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02 【DYN】\005_パーティ営業部\B00_共通東部パーティ\■支援システム（外注）\☆発注書（2025.6更新）\"/>
    </mc:Choice>
  </mc:AlternateContent>
  <xr:revisionPtr revIDLastSave="0" documentId="13_ncr:1_{AF8F244B-0755-4D41-A2E1-C493D632AA0D}" xr6:coauthVersionLast="47" xr6:coauthVersionMax="47" xr10:uidLastSave="{00000000-0000-0000-0000-000000000000}"/>
  <workbookProtection workbookAlgorithmName="SHA-512" workbookHashValue="/qhnjclHW6x6goHPVWT4V5dJgHhGngp1F5iR2umaXwAk5dhvoYQwswiVZjjM4Lz8Au+nO26NvqGhI+mzjrXjRA==" workbookSaltValue="VpOvbSlUNJFXlWvMebuVTQ==" workbookSpinCount="100000" lockStructure="1"/>
  <bookViews>
    <workbookView xWindow="-113" yWindow="-113" windowWidth="24267" windowHeight="13023" xr2:uid="{00000000-000D-0000-FFFF-FFFF00000000}"/>
  </bookViews>
  <sheets>
    <sheet name="発注書" sheetId="1" r:id="rId1"/>
    <sheet name="データ" sheetId="2" r:id="rId2"/>
  </sheets>
  <definedNames>
    <definedName name="カツ入りサンドイッチ">データ!$G$33</definedName>
    <definedName name="カレイの西京焼と豆腐ハンバーグ弁当">データ!$G$21</definedName>
    <definedName name="カレイ祐庵焼き弁当">データ!$G$13</definedName>
    <definedName name="グルテンフリー中華弁当">データ!$G$17</definedName>
    <definedName name="グルテンフリー洋風弁当">データ!$G$16</definedName>
    <definedName name="グルテンフリー和風弁当">データ!$G$15</definedName>
    <definedName name="すき焼き入り松花堂弁当">データ!#REF!</definedName>
    <definedName name="タコライス丼">データ!$G$37</definedName>
    <definedName name="デミハンバーグ洋風幕の内弁当">データ!$G$19</definedName>
    <definedName name="トンカツ弁当">データ!$G$5</definedName>
    <definedName name="はかた地どりの洋風すき焼き弁当">データ!$G$9</definedName>
    <definedName name="はかた地どりハーブ焼き洋食弁当">データ!$G$6</definedName>
    <definedName name="ベジタリアン御膳_中華弁当">データ!#REF!</definedName>
    <definedName name="ベジタリアン御膳_洋風弁当">データ!#REF!</definedName>
    <definedName name="ベジタリアン御膳_和風弁当">データ!$G$25</definedName>
    <definedName name="ミックスサンドイッチ">データ!$G$34</definedName>
    <definedName name="伊右衛門280mlペット">データ!$G$38</definedName>
    <definedName name="伊右衛門525mlペット">データ!$G$39</definedName>
    <definedName name="牛カツレツ洋風御膳">データ!$G$8</definedName>
    <definedName name="牛肉の洋風すき焼き弁当">データ!$G$10</definedName>
    <definedName name="銀だら西京焼き懐石弁当">データ!$G$14</definedName>
    <definedName name="九重懐石弁当">データ!#REF!</definedName>
    <definedName name="鶏天重">データ!$G$36</definedName>
    <definedName name="鶏唐揚げ弁当">データ!$G$4</definedName>
    <definedName name="月">データ!$B$1:$B$12</definedName>
    <definedName name="厳選鮭と自家製唐揚弁当">データ!$G$32</definedName>
    <definedName name="個数">データ!$H$1:$H$100</definedName>
    <definedName name="鯖塩焼きと天ぷら弁当">データ!$G$12</definedName>
    <definedName name="時間">データ!$E$1:$E$23</definedName>
    <definedName name="若鶏の香味焼き弁当">データ!$G$31</definedName>
    <definedName name="種類">データ!$F$4:$F$39</definedName>
    <definedName name="助六ランチ">データ!$G$35</definedName>
    <definedName name="小川さんちのお弁当">データ!#REF!</definedName>
    <definedName name="松花堂弁当">データ!#REF!</definedName>
    <definedName name="焼き鳥弁当">データ!#REF!</definedName>
    <definedName name="単価">データ!$G$4:$G$39</definedName>
    <definedName name="担当">データ!$I$1:$I$8</definedName>
    <definedName name="中華風幕の内弁当">データ!$G$20</definedName>
    <definedName name="中華満足弁当">データ!$G$28</definedName>
    <definedName name="鳥どりのわっぱ飯">データ!#REF!</definedName>
    <definedName name="鳥どり幕の内弁当">データ!#REF!</definedName>
    <definedName name="豚焼肉幕の内弁当">データ!$G$18</definedName>
    <definedName name="豚肉と茄子の味噌炒め弁当">データ!$G$26</definedName>
    <definedName name="豚肉のピカタと白身魚のトマトソース弁当">データ!$G$22</definedName>
    <definedName name="豚肉のピカタ洋風弁当">データ!$G$7</definedName>
    <definedName name="日">データ!$C$1:$C$31</definedName>
    <definedName name="年">データ!$A$1:$A$10</definedName>
    <definedName name="曜日">データ!$D$1:$D$7</definedName>
    <definedName name="洋食ボリューム弁当">データ!$G$27</definedName>
    <definedName name="洋食屋さんのミックス弁当">データ!$G$30</definedName>
    <definedName name="和会席弁当_椿">データ!$G$23</definedName>
    <definedName name="和会席弁当_櫻">データ!$G$24</definedName>
    <definedName name="和牛カルビとハラミの特製弁当">データ!$G$11</definedName>
    <definedName name="和風満点弁当">データ!$G$29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31" i="1"/>
  <c r="L32" i="1"/>
  <c r="L33" i="1"/>
  <c r="L34" i="1"/>
  <c r="L35" i="1"/>
  <c r="O30" i="1" l="1"/>
  <c r="O31" i="1"/>
  <c r="O32" i="1"/>
  <c r="O33" i="1"/>
  <c r="O34" i="1"/>
  <c r="O35" i="1"/>
  <c r="O29" i="1"/>
  <c r="O36" i="1" l="1"/>
</calcChain>
</file>

<file path=xl/sharedStrings.xml><?xml version="1.0" encoding="utf-8"?>
<sst xmlns="http://schemas.openxmlformats.org/spreadsheetml/2006/main" count="126" uniqueCount="123">
  <si>
    <t>年</t>
    <rPh sb="0" eb="1">
      <t>ネン</t>
    </rPh>
    <phoneticPr fontId="2"/>
  </si>
  <si>
    <t>月</t>
    <rPh sb="0" eb="1">
      <t>ガツ</t>
    </rPh>
    <phoneticPr fontId="2"/>
  </si>
  <si>
    <t>日</t>
    <rPh sb="0" eb="1">
      <t>ニチ</t>
    </rPh>
    <phoneticPr fontId="2"/>
  </si>
  <si>
    <t>お届け　　　　　　　　　日時</t>
    <rPh sb="1" eb="2">
      <t>トド</t>
    </rPh>
    <rPh sb="12" eb="14">
      <t>ニチジ</t>
    </rPh>
    <phoneticPr fontId="2"/>
  </si>
  <si>
    <t>携帯</t>
    <rPh sb="0" eb="2">
      <t>ケイタイ</t>
    </rPh>
    <phoneticPr fontId="2"/>
  </si>
  <si>
    <t>お支払い方法</t>
    <rPh sb="1" eb="3">
      <t>シハラ</t>
    </rPh>
    <rPh sb="4" eb="6">
      <t>ホウホウ</t>
    </rPh>
    <phoneticPr fontId="2"/>
  </si>
  <si>
    <t>品名</t>
    <rPh sb="0" eb="2">
      <t>ヒンメイ</t>
    </rPh>
    <phoneticPr fontId="2"/>
  </si>
  <si>
    <t>数量</t>
    <rPh sb="0" eb="2">
      <t>スウリョウ</t>
    </rPh>
    <phoneticPr fontId="2"/>
  </si>
  <si>
    <t>合計</t>
    <rPh sb="0" eb="2">
      <t>ゴウケイ</t>
    </rPh>
    <phoneticPr fontId="2"/>
  </si>
  <si>
    <t>【ご注文内容】</t>
    <rPh sb="2" eb="4">
      <t>チュウモン</t>
    </rPh>
    <rPh sb="4" eb="6">
      <t>ナイヨウ</t>
    </rPh>
    <phoneticPr fontId="2"/>
  </si>
  <si>
    <t>弊社記入欄</t>
    <rPh sb="0" eb="2">
      <t>ヘイシャ</t>
    </rPh>
    <rPh sb="2" eb="4">
      <t>キニュウ</t>
    </rPh>
    <rPh sb="4" eb="5">
      <t>ラン</t>
    </rPh>
    <phoneticPr fontId="2"/>
  </si>
  <si>
    <t>受注日</t>
    <rPh sb="0" eb="2">
      <t>ジュチュウ</t>
    </rPh>
    <rPh sb="2" eb="3">
      <t>ビ</t>
    </rPh>
    <phoneticPr fontId="2"/>
  </si>
  <si>
    <t>担当者</t>
    <rPh sb="0" eb="3">
      <t>タントウシャ</t>
    </rPh>
    <phoneticPr fontId="2"/>
  </si>
  <si>
    <t>【お届け先情報】</t>
    <rPh sb="2" eb="3">
      <t>トド</t>
    </rPh>
    <rPh sb="4" eb="5">
      <t>サキ</t>
    </rPh>
    <rPh sb="5" eb="7">
      <t>ジョウホウ</t>
    </rPh>
    <phoneticPr fontId="2"/>
  </si>
  <si>
    <t>（</t>
    <phoneticPr fontId="2"/>
  </si>
  <si>
    <t>）</t>
    <phoneticPr fontId="2"/>
  </si>
  <si>
    <t>単価(税込）</t>
    <rPh sb="0" eb="2">
      <t>タンカ</t>
    </rPh>
    <rPh sb="3" eb="5">
      <t>ゼイコ</t>
    </rPh>
    <phoneticPr fontId="2"/>
  </si>
  <si>
    <t>金額（税込）</t>
    <rPh sb="0" eb="2">
      <t>キンガク</t>
    </rPh>
    <rPh sb="3" eb="5">
      <t>ゼイコ</t>
    </rPh>
    <phoneticPr fontId="2"/>
  </si>
  <si>
    <t>FAX</t>
    <phoneticPr fontId="2"/>
  </si>
  <si>
    <t>お届け先住所</t>
    <rPh sb="1" eb="2">
      <t>トド</t>
    </rPh>
    <rPh sb="3" eb="4">
      <t>サキ</t>
    </rPh>
    <rPh sb="4" eb="6">
      <t>ジュウショ</t>
    </rPh>
    <phoneticPr fontId="2"/>
  </si>
  <si>
    <t>会社名</t>
    <rPh sb="0" eb="3">
      <t>カイシャメイ</t>
    </rPh>
    <phoneticPr fontId="2"/>
  </si>
  <si>
    <t>部署名</t>
    <rPh sb="0" eb="2">
      <t>ブショ</t>
    </rPh>
    <rPh sb="2" eb="3">
      <t>メイ</t>
    </rPh>
    <phoneticPr fontId="2"/>
  </si>
  <si>
    <t>ビル名・施設名</t>
    <rPh sb="2" eb="3">
      <t>メイ</t>
    </rPh>
    <rPh sb="4" eb="6">
      <t>シセツ</t>
    </rPh>
    <rPh sb="6" eb="7">
      <t>メイ</t>
    </rPh>
    <phoneticPr fontId="2"/>
  </si>
  <si>
    <t>電話</t>
    <rPh sb="0" eb="2">
      <t>デンワ</t>
    </rPh>
    <phoneticPr fontId="2"/>
  </si>
  <si>
    <t>TEL</t>
    <phoneticPr fontId="2"/>
  </si>
  <si>
    <t>※その他特記事項（弁当仕分指示・納品時注意事項等ございましたらお書き添え下さい）</t>
    <rPh sb="9" eb="11">
      <t>ベントウ</t>
    </rPh>
    <rPh sb="16" eb="18">
      <t>ノウヒン</t>
    </rPh>
    <rPh sb="18" eb="19">
      <t>ジ</t>
    </rPh>
    <rPh sb="19" eb="21">
      <t>チュウイ</t>
    </rPh>
    <rPh sb="21" eb="23">
      <t>ジコウ</t>
    </rPh>
    <rPh sb="23" eb="24">
      <t>トウ</t>
    </rPh>
    <phoneticPr fontId="2"/>
  </si>
  <si>
    <t>：御請求書支払い（請求書郵送先が、お届け先と異なる場合は、特記事項欄に御記入ください）</t>
    <rPh sb="1" eb="5">
      <t>ゴセイキュウショ</t>
    </rPh>
    <rPh sb="5" eb="7">
      <t>シハラ</t>
    </rPh>
    <rPh sb="9" eb="11">
      <t>セイキュウ</t>
    </rPh>
    <rPh sb="11" eb="12">
      <t>ショ</t>
    </rPh>
    <rPh sb="12" eb="14">
      <t>ユウソウ</t>
    </rPh>
    <rPh sb="14" eb="15">
      <t>サキ</t>
    </rPh>
    <rPh sb="18" eb="19">
      <t>トド</t>
    </rPh>
    <rPh sb="20" eb="21">
      <t>サキ</t>
    </rPh>
    <rPh sb="22" eb="23">
      <t>コト</t>
    </rPh>
    <rPh sb="25" eb="27">
      <t>バアイ</t>
    </rPh>
    <rPh sb="29" eb="31">
      <t>トッキ</t>
    </rPh>
    <rPh sb="31" eb="33">
      <t>ジコウ</t>
    </rPh>
    <rPh sb="33" eb="34">
      <t>ラン</t>
    </rPh>
    <rPh sb="35" eb="38">
      <t>ゴキニュウ</t>
    </rPh>
    <phoneticPr fontId="2"/>
  </si>
  <si>
    <t>□</t>
  </si>
  <si>
    <t>年</t>
    <rPh sb="0" eb="1">
      <t>ネン</t>
    </rPh>
    <phoneticPr fontId="2"/>
  </si>
  <si>
    <t>月</t>
    <rPh sb="0" eb="1">
      <t>ツキ</t>
    </rPh>
    <phoneticPr fontId="2"/>
  </si>
  <si>
    <t>日</t>
    <rPh sb="0" eb="1">
      <t>ヒ</t>
    </rPh>
    <phoneticPr fontId="2"/>
  </si>
  <si>
    <t>〒135-8631　東京都港区台場2-3-3　サントリーワールドヘッドクォーターズ内</t>
    <rPh sb="10" eb="13">
      <t>トウキョウト</t>
    </rPh>
    <rPh sb="13" eb="15">
      <t>ミナトク</t>
    </rPh>
    <rPh sb="15" eb="17">
      <t>ダイバ</t>
    </rPh>
    <rPh sb="41" eb="42">
      <t>ナイ</t>
    </rPh>
    <phoneticPr fontId="15"/>
  </si>
  <si>
    <t>TEL　050-1741-4743</t>
    <phoneticPr fontId="15"/>
  </si>
  <si>
    <t>　　　　　　　　　・ご注文お問い合わせ電話番号：050-1741-4743</t>
    <rPh sb="11" eb="13">
      <t>チュウモン</t>
    </rPh>
    <rPh sb="14" eb="15">
      <t>ト</t>
    </rPh>
    <rPh sb="16" eb="17">
      <t>ア</t>
    </rPh>
    <rPh sb="19" eb="21">
      <t>デンワ</t>
    </rPh>
    <rPh sb="21" eb="23">
      <t>バンゴウ</t>
    </rPh>
    <phoneticPr fontId="2"/>
  </si>
  <si>
    <t>月</t>
  </si>
  <si>
    <t>齋藤大恵</t>
  </si>
  <si>
    <t>火</t>
  </si>
  <si>
    <t>村岡和彦</t>
  </si>
  <si>
    <t>水</t>
  </si>
  <si>
    <t>中野則子</t>
  </si>
  <si>
    <t>木</t>
  </si>
  <si>
    <t>金</t>
  </si>
  <si>
    <t>土</t>
  </si>
  <si>
    <t>日</t>
  </si>
  <si>
    <t>　ミックスサンドイッチ</t>
    <phoneticPr fontId="2"/>
  </si>
  <si>
    <t>　伊右衛門280mlペット</t>
    <phoneticPr fontId="2"/>
  </si>
  <si>
    <t>　おーいお茶パック</t>
    <phoneticPr fontId="2"/>
  </si>
  <si>
    <t>　紙袋（10%税込）</t>
    <rPh sb="1" eb="3">
      <t>カミブクロ</t>
    </rPh>
    <rPh sb="7" eb="9">
      <t>ゼイコミ</t>
    </rPh>
    <phoneticPr fontId="2"/>
  </si>
  <si>
    <t>　ビニール袋（10%税込）</t>
    <rPh sb="5" eb="6">
      <t>フクロ</t>
    </rPh>
    <rPh sb="10" eb="12">
      <t>ゼイコミ</t>
    </rPh>
    <phoneticPr fontId="2"/>
  </si>
  <si>
    <t>様</t>
    <rPh sb="0" eb="1">
      <t>サマ</t>
    </rPh>
    <phoneticPr fontId="2"/>
  </si>
  <si>
    <t xml:space="preserve"> までに届くように</t>
  </si>
  <si>
    <t>の間に</t>
    <rPh sb="1" eb="2">
      <t>アイダ</t>
    </rPh>
    <phoneticPr fontId="2"/>
  </si>
  <si>
    <t>(</t>
    <phoneticPr fontId="2"/>
  </si>
  <si>
    <t>)</t>
    <phoneticPr fontId="2"/>
  </si>
  <si>
    <t>吉澤来未</t>
    <rPh sb="0" eb="2">
      <t>ヨシザワ</t>
    </rPh>
    <rPh sb="2" eb="3">
      <t>ク</t>
    </rPh>
    <rPh sb="3" eb="4">
      <t>ミ</t>
    </rPh>
    <phoneticPr fontId="2"/>
  </si>
  <si>
    <t>DYNAC弁当注文書</t>
    <rPh sb="5" eb="7">
      <t>ベントウ</t>
    </rPh>
    <rPh sb="7" eb="10">
      <t>チュウモンショ</t>
    </rPh>
    <phoneticPr fontId="2"/>
  </si>
  <si>
    <t>　伊右衛門600mlペット</t>
    <phoneticPr fontId="2"/>
  </si>
  <si>
    <t>吉田拓司</t>
    <rPh sb="0" eb="2">
      <t>ヨシダ</t>
    </rPh>
    <rPh sb="2" eb="3">
      <t>タク</t>
    </rPh>
    <rPh sb="3" eb="4">
      <t>シ</t>
    </rPh>
    <phoneticPr fontId="2"/>
  </si>
  <si>
    <t>※表示価格は消費税を含んだ税込みの価格です。</t>
  </si>
  <si>
    <t>※予告なく価格変更する場合がございます。</t>
  </si>
  <si>
    <t>※事情により商品の一部が変更する場合がございます。</t>
  </si>
  <si>
    <t>その他詳しい内容は、当社のプライバシーポリシー（https://www.dynac.co.jp/privacy/）をご確認ください。</t>
  </si>
  <si>
    <t>ご注文　　　　　　　ご担当者様</t>
    <rPh sb="1" eb="3">
      <t>チュウモン</t>
    </rPh>
    <rPh sb="14" eb="15">
      <t>サマ</t>
    </rPh>
    <phoneticPr fontId="2"/>
  </si>
  <si>
    <t>お受取り　　　　　　　ご担当者様</t>
    <rPh sb="1" eb="2">
      <t>ウ</t>
    </rPh>
    <rPh sb="2" eb="3">
      <t>ト</t>
    </rPh>
    <rPh sb="12" eb="16">
      <t>タントウシャサマ</t>
    </rPh>
    <phoneticPr fontId="2"/>
  </si>
  <si>
    <t>株式会社ダイナック　パーティー営業部</t>
    <rPh sb="0" eb="4">
      <t>カブシキガイシャ</t>
    </rPh>
    <rPh sb="15" eb="17">
      <t>エイギョウ</t>
    </rPh>
    <rPh sb="17" eb="18">
      <t>ブ</t>
    </rPh>
    <phoneticPr fontId="15"/>
  </si>
  <si>
    <t>　焼き鳥弁当</t>
    <rPh sb="1" eb="2">
      <t>ヤ</t>
    </rPh>
    <rPh sb="3" eb="6">
      <t>トリベントウ</t>
    </rPh>
    <phoneticPr fontId="39"/>
  </si>
  <si>
    <t>　チキン南蛮幕の内弁当</t>
    <rPh sb="4" eb="6">
      <t>ナンバン</t>
    </rPh>
    <rPh sb="6" eb="7">
      <t>マク</t>
    </rPh>
    <rPh sb="8" eb="11">
      <t>ウチベントウ</t>
    </rPh>
    <phoneticPr fontId="39"/>
  </si>
  <si>
    <t>山田裕樹</t>
    <phoneticPr fontId="2"/>
  </si>
  <si>
    <t>　鶏唐揚げ弁当</t>
    <rPh sb="1" eb="4">
      <t>トリカラア</t>
    </rPh>
    <rPh sb="5" eb="7">
      <t>ベントウ</t>
    </rPh>
    <phoneticPr fontId="39"/>
  </si>
  <si>
    <t>下村哲也</t>
    <rPh sb="0" eb="2">
      <t>シモムラ</t>
    </rPh>
    <rPh sb="2" eb="4">
      <t>テツヤ</t>
    </rPh>
    <phoneticPr fontId="2"/>
  </si>
  <si>
    <t>　とんかつ弁当</t>
    <rPh sb="5" eb="7">
      <t>ベントウ</t>
    </rPh>
    <phoneticPr fontId="39"/>
  </si>
  <si>
    <t>市田拓雄</t>
    <rPh sb="0" eb="2">
      <t>イチダ</t>
    </rPh>
    <rPh sb="2" eb="4">
      <t>タクオ</t>
    </rPh>
    <phoneticPr fontId="2"/>
  </si>
  <si>
    <t>　豚肉のピカタ洋風弁当</t>
    <rPh sb="1" eb="3">
      <t>ブタニク</t>
    </rPh>
    <rPh sb="7" eb="11">
      <t>ヨウフウベントウ</t>
    </rPh>
    <phoneticPr fontId="39"/>
  </si>
  <si>
    <t>　牛カツレツ洋風弁当</t>
    <rPh sb="1" eb="2">
      <t>ギュウ</t>
    </rPh>
    <rPh sb="6" eb="10">
      <t>ヨウフウベントウ</t>
    </rPh>
    <phoneticPr fontId="39"/>
  </si>
  <si>
    <t>　牛肉の洋風すき焼き弁当</t>
    <rPh sb="1" eb="3">
      <t>ギュウニク</t>
    </rPh>
    <rPh sb="4" eb="6">
      <t>ヨウフウ</t>
    </rPh>
    <rPh sb="8" eb="9">
      <t>ヤ</t>
    </rPh>
    <rPh sb="10" eb="12">
      <t>ベントウ</t>
    </rPh>
    <phoneticPr fontId="39"/>
  </si>
  <si>
    <t>　カレイ祐庵焼き弁当</t>
    <rPh sb="4" eb="7">
      <t>ユウアンヤ</t>
    </rPh>
    <rPh sb="8" eb="10">
      <t>ベントウ</t>
    </rPh>
    <phoneticPr fontId="39"/>
  </si>
  <si>
    <t>　ベジタリアン御膳　和風弁当</t>
    <rPh sb="7" eb="9">
      <t>ゴゼン</t>
    </rPh>
    <rPh sb="10" eb="14">
      <t>ワフウベントウ</t>
    </rPh>
    <phoneticPr fontId="39"/>
  </si>
  <si>
    <t>前田有香</t>
    <rPh sb="0" eb="2">
      <t>マエダ</t>
    </rPh>
    <rPh sb="2" eb="4">
      <t>ユカ</t>
    </rPh>
    <phoneticPr fontId="2"/>
  </si>
  <si>
    <t>　豚焼肉幕の内</t>
    <rPh sb="1" eb="4">
      <t>ブタヤキニク</t>
    </rPh>
    <rPh sb="4" eb="5">
      <t>マク</t>
    </rPh>
    <rPh sb="6" eb="7">
      <t>ウチ</t>
    </rPh>
    <phoneticPr fontId="39"/>
  </si>
  <si>
    <t>井上弘貴</t>
    <rPh sb="0" eb="2">
      <t>イノウエ</t>
    </rPh>
    <rPh sb="2" eb="4">
      <t>ヒロキ</t>
    </rPh>
    <phoneticPr fontId="2"/>
  </si>
  <si>
    <t>　デミハンバーグ洋風幕の内弁当</t>
    <rPh sb="8" eb="11">
      <t>ヨウフウマク</t>
    </rPh>
    <rPh sb="12" eb="13">
      <t>ウチ</t>
    </rPh>
    <rPh sb="13" eb="15">
      <t>ベントウ</t>
    </rPh>
    <phoneticPr fontId="39"/>
  </si>
  <si>
    <t>　中華風幕の内弁当</t>
    <rPh sb="1" eb="5">
      <t>チュウカフウマク</t>
    </rPh>
    <rPh sb="6" eb="7">
      <t>ウチ</t>
    </rPh>
    <rPh sb="7" eb="9">
      <t>ベントウ</t>
    </rPh>
    <phoneticPr fontId="39"/>
  </si>
  <si>
    <t>　カレイの西京焼きと豆腐ハンバーグ弁当</t>
    <rPh sb="5" eb="8">
      <t>サイキョウヤ</t>
    </rPh>
    <rPh sb="10" eb="12">
      <t>トウフ</t>
    </rPh>
    <rPh sb="17" eb="19">
      <t>ベントウ</t>
    </rPh>
    <phoneticPr fontId="39"/>
  </si>
  <si>
    <t>　豚肉のピカタと白身魚のトマトソース弁当</t>
    <rPh sb="1" eb="3">
      <t>ブタニク</t>
    </rPh>
    <rPh sb="8" eb="11">
      <t>シロミサカナ</t>
    </rPh>
    <rPh sb="18" eb="20">
      <t>ベントウ</t>
    </rPh>
    <phoneticPr fontId="39"/>
  </si>
  <si>
    <t>　松花堂弁当</t>
    <rPh sb="1" eb="4">
      <t>ショウカドウ</t>
    </rPh>
    <rPh sb="4" eb="6">
      <t>ベントウ</t>
    </rPh>
    <phoneticPr fontId="39"/>
  </si>
  <si>
    <t>　すき焼き入り松花堂弁当</t>
    <rPh sb="3" eb="4">
      <t>ヤ</t>
    </rPh>
    <rPh sb="5" eb="6">
      <t>イ</t>
    </rPh>
    <rPh sb="7" eb="12">
      <t>ショウカドウベントウ</t>
    </rPh>
    <phoneticPr fontId="39"/>
  </si>
  <si>
    <t>　豚肉と茄子の味噌炒め弁当</t>
    <rPh sb="1" eb="3">
      <t>ブタニク</t>
    </rPh>
    <rPh sb="4" eb="6">
      <t>ナス</t>
    </rPh>
    <rPh sb="7" eb="10">
      <t>ミソイタ</t>
    </rPh>
    <rPh sb="11" eb="13">
      <t>ベントウ</t>
    </rPh>
    <phoneticPr fontId="39"/>
  </si>
  <si>
    <t>　洋食ボリューム弁当</t>
    <rPh sb="1" eb="3">
      <t>ヨウショク</t>
    </rPh>
    <rPh sb="8" eb="10">
      <t>ベントウ</t>
    </rPh>
    <phoneticPr fontId="39"/>
  </si>
  <si>
    <t>　中華満足弁当</t>
    <rPh sb="1" eb="5">
      <t>チュウカマンゾク</t>
    </rPh>
    <rPh sb="5" eb="7">
      <t>ベントウ</t>
    </rPh>
    <phoneticPr fontId="39"/>
  </si>
  <si>
    <t>　和風満点弁当</t>
    <rPh sb="1" eb="5">
      <t>ワフウマンテン</t>
    </rPh>
    <rPh sb="5" eb="7">
      <t>ベントウ</t>
    </rPh>
    <phoneticPr fontId="39"/>
  </si>
  <si>
    <t>　洋食屋さんのミックス弁当</t>
    <rPh sb="1" eb="4">
      <t>ヨウショクヤ</t>
    </rPh>
    <rPh sb="11" eb="13">
      <t>ベントウ</t>
    </rPh>
    <phoneticPr fontId="39"/>
  </si>
  <si>
    <t>　若鶏の香味焼き弁当</t>
    <rPh sb="1" eb="3">
      <t>ワカトリ</t>
    </rPh>
    <rPh sb="4" eb="7">
      <t>コウミヤキ</t>
    </rPh>
    <rPh sb="8" eb="10">
      <t>ベントウ</t>
    </rPh>
    <phoneticPr fontId="39"/>
  </si>
  <si>
    <t>　厳選鮭と自家製唐揚げ弁当</t>
    <rPh sb="1" eb="4">
      <t>ゲンセンシャケ</t>
    </rPh>
    <rPh sb="5" eb="10">
      <t>ジカセイカラア</t>
    </rPh>
    <rPh sb="11" eb="13">
      <t>ベントウ</t>
    </rPh>
    <phoneticPr fontId="39"/>
  </si>
  <si>
    <t>　助六ランチ</t>
    <rPh sb="1" eb="3">
      <t>スケロク</t>
    </rPh>
    <phoneticPr fontId="39"/>
  </si>
  <si>
    <t>　鶏天重</t>
    <rPh sb="1" eb="4">
      <t>トリテンジュウ</t>
    </rPh>
    <phoneticPr fontId="39"/>
  </si>
  <si>
    <t>　タコライス丼</t>
    <rPh sb="6" eb="7">
      <t>ドン</t>
    </rPh>
    <phoneticPr fontId="39"/>
  </si>
  <si>
    <t>　銀だら西京焼き弁当（箱）</t>
    <rPh sb="1" eb="2">
      <t>ギン</t>
    </rPh>
    <rPh sb="4" eb="7">
      <t>サイキョウヤ</t>
    </rPh>
    <rPh sb="8" eb="10">
      <t>ベントウ</t>
    </rPh>
    <rPh sb="11" eb="12">
      <t>ハコ</t>
    </rPh>
    <phoneticPr fontId="39"/>
  </si>
  <si>
    <t>　豚肉生姜焼き弁当</t>
    <rPh sb="1" eb="2">
      <t>ブタ</t>
    </rPh>
    <rPh sb="2" eb="3">
      <t>ニク</t>
    </rPh>
    <rPh sb="3" eb="6">
      <t>ショウガヤ</t>
    </rPh>
    <rPh sb="7" eb="9">
      <t>ベントウ</t>
    </rPh>
    <phoneticPr fontId="39"/>
  </si>
  <si>
    <t>　ミラノ風カツレツ弁当</t>
    <rPh sb="4" eb="5">
      <t>フウ</t>
    </rPh>
    <rPh sb="9" eb="11">
      <t>ベントウ</t>
    </rPh>
    <phoneticPr fontId="39"/>
  </si>
  <si>
    <t>　白身魚のチリソース炒め弁当</t>
    <rPh sb="1" eb="4">
      <t>シロミサカナ</t>
    </rPh>
    <rPh sb="10" eb="11">
      <t>イタ</t>
    </rPh>
    <rPh sb="12" eb="14">
      <t>ベントウ</t>
    </rPh>
    <phoneticPr fontId="39"/>
  </si>
  <si>
    <t>※100個以上のご注文は（土・日・祝日を除く）3日前午前11時までにお願い致します。</t>
    <phoneticPr fontId="15"/>
  </si>
  <si>
    <t>※但し、お弁当の総注文数が製造範囲を超えた場合はご注文を承れないことがございます。</t>
    <phoneticPr fontId="15"/>
  </si>
  <si>
    <t>※ご注文は１商品につき５個以上にて承ります。</t>
    <phoneticPr fontId="15"/>
  </si>
  <si>
    <t>※商品到着後、商品お届け日の当月末締めにて請求書を送付いたしますので、受領月の翌月末日までにお振込みください。</t>
    <phoneticPr fontId="2"/>
  </si>
  <si>
    <t>※キャンセル・数量変更は商品お届け日の（土・日・祝日を除く）2日前午前11時までにご連絡ください。</t>
    <phoneticPr fontId="2"/>
  </si>
  <si>
    <t>※キャンセル・数量変更の期日を過ぎた場合の、商品の減数・キャンセルは、商品お届け日の（土・日・祝日を除く）2日前午前11時以降は50%、前日16時以降は100%を請求させていただきます。</t>
    <phoneticPr fontId="2"/>
  </si>
  <si>
    <t>※弁当の種類変更は商品お届け日の（土・日・祝日を除く）2日前午前11時までとなります。</t>
    <phoneticPr fontId="2"/>
  </si>
  <si>
    <t>※弁当の種類変更は新規ご注文と同じ扱いになります。</t>
    <phoneticPr fontId="2"/>
  </si>
  <si>
    <t>※商品の性質上、商品不良・注文内容との相違等の場合を除き、返品は承っておりません。</t>
    <phoneticPr fontId="2"/>
  </si>
  <si>
    <t>※商品不良・注文内容との相違等の場合は、商品お届け日より2日以内にご連絡ください。</t>
    <phoneticPr fontId="2"/>
  </si>
  <si>
    <t>※返品の際の送料は、商品不良・注文内容との相違等の場合、弊社で負担いたします。</t>
    <phoneticPr fontId="2"/>
  </si>
  <si>
    <t>※お飲物のみのご注文は承っておりません。</t>
    <phoneticPr fontId="2"/>
  </si>
  <si>
    <t>※交通事情によりご指定のお届け時間から多少前後することがございます。予めご了承ください。</t>
    <phoneticPr fontId="2"/>
  </si>
  <si>
    <t>※写真は現品と盛り付けが異なる場合がございます。予めご了承ください。</t>
    <phoneticPr fontId="2"/>
  </si>
  <si>
    <t>※お客様の安全を最優先に考え、食物アレルギー対応は行っておりません。</t>
    <phoneticPr fontId="2"/>
  </si>
  <si>
    <t>※〈個人情報保護について〉お客様の個人情報につきましては、商品のお届けに関するご確認・ご連絡、商品の発送、当社新商品のご案内の目的で利用いたします。</t>
    <phoneticPr fontId="2"/>
  </si>
  <si>
    <t>お手数ですがご記入の上、メールアドレスへ送信下さいますようお願い致します。
折り返し、確認のご連絡のメールを入れさせて頂きます。</t>
    <phoneticPr fontId="15"/>
  </si>
  <si>
    <t>　回収料(10%税込）*10,000円以上のご注文</t>
    <rPh sb="1" eb="3">
      <t>カイシュウ</t>
    </rPh>
    <rPh sb="3" eb="4">
      <t>リョウ</t>
    </rPh>
    <rPh sb="8" eb="10">
      <t>ゼイコ</t>
    </rPh>
    <phoneticPr fontId="2"/>
  </si>
  <si>
    <t>　回収料(10%税込）*30,000円以上のご注文</t>
    <phoneticPr fontId="2"/>
  </si>
  <si>
    <r>
      <t>※商品お届け日の</t>
    </r>
    <r>
      <rPr>
        <b/>
        <sz val="12"/>
        <rFont val="ＭＳ Ｐゴシック"/>
        <family val="3"/>
        <charset val="128"/>
      </rPr>
      <t>(土・日・祝日を除く)</t>
    </r>
    <r>
      <rPr>
        <b/>
        <sz val="14"/>
        <color rgb="FFFF0000"/>
        <rFont val="HGP創英角ｺﾞｼｯｸUB"/>
        <family val="3"/>
        <charset val="128"/>
      </rPr>
      <t>2日前午前11時まで</t>
    </r>
    <r>
      <rPr>
        <b/>
        <sz val="14"/>
        <rFont val="ＭＳ Ｐゴシック"/>
        <family val="3"/>
        <charset val="128"/>
      </rPr>
      <t xml:space="preserve">にご注文ください。 </t>
    </r>
    <r>
      <rPr>
        <b/>
        <sz val="14"/>
        <rFont val="HGS創英角ｺﾞｼｯｸUB"/>
        <family val="3"/>
        <charset val="128"/>
      </rPr>
      <t>(合計1万円以上のご注文にて承ります）</t>
    </r>
    <rPh sb="1" eb="3">
      <t>ショウヒン</t>
    </rPh>
    <rPh sb="4" eb="5">
      <t>トド</t>
    </rPh>
    <rPh sb="6" eb="7">
      <t>ヒ</t>
    </rPh>
    <rPh sb="9" eb="10">
      <t>ツチ</t>
    </rPh>
    <rPh sb="11" eb="12">
      <t>ニチ</t>
    </rPh>
    <rPh sb="13" eb="15">
      <t>シュクジツ</t>
    </rPh>
    <rPh sb="16" eb="17">
      <t>ノゾ</t>
    </rPh>
    <rPh sb="20" eb="21">
      <t>ヒ</t>
    </rPh>
    <rPh sb="21" eb="22">
      <t>マエ</t>
    </rPh>
    <rPh sb="22" eb="24">
      <t>ゴゼン</t>
    </rPh>
    <rPh sb="26" eb="27">
      <t>ジ</t>
    </rPh>
    <rPh sb="31" eb="33">
      <t>チュウモン</t>
    </rPh>
    <phoneticPr fontId="15"/>
  </si>
  <si>
    <t>回収</t>
    <rPh sb="0" eb="2">
      <t>カイシュウ</t>
    </rPh>
    <phoneticPr fontId="2"/>
  </si>
  <si>
    <t>2025.6改定</t>
    <rPh sb="6" eb="8">
      <t>カイテイ</t>
    </rPh>
    <phoneticPr fontId="2"/>
  </si>
  <si>
    <r>
      <rPr>
        <sz val="20"/>
        <color rgb="FFFFFF00"/>
        <rFont val="游ゴシック"/>
        <family val="2"/>
        <charset val="128"/>
      </rPr>
      <t>【</t>
    </r>
    <r>
      <rPr>
        <sz val="20"/>
        <color indexed="13"/>
        <rFont val="Arial Black"/>
        <family val="2"/>
      </rPr>
      <t>MAIL</t>
    </r>
    <r>
      <rPr>
        <sz val="20"/>
        <color rgb="FFFFFF00"/>
        <rFont val="游ゴシック"/>
        <family val="2"/>
        <charset val="128"/>
      </rPr>
      <t>】</t>
    </r>
    <r>
      <rPr>
        <sz val="20"/>
        <color indexed="13"/>
        <rFont val="Arial Black"/>
        <family val="2"/>
      </rPr>
      <t>daikyu-obentou@dynac.co.jp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</si>
</sst>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h&quot;時&quot;mm&quot;分&quot;;@"/>
  </numFmts>
  <fonts count="53" x14ac:knownFonts="1">
    <font>
      <sz val="11"/>
      <name val="ＭＳ ゴシック"/>
      <family val="3"/>
      <charset val="128"/>
    </font>
    <font>
      <sz val="11"/>
      <name val="ＭＳ ゴシック"/>
      <family val="3"/>
      <charset val="128"/>
    </font>
    <font>
      <sz val="6"/>
      <name val="ＭＳ ゴシック"/>
      <family val="3"/>
      <charset val="128"/>
    </font>
    <font>
      <sz val="11"/>
      <color indexed="9"/>
      <name val="ＭＳ ゴシック"/>
      <family val="3"/>
      <charset val="128"/>
    </font>
    <font>
      <sz val="8"/>
      <name val="MS UI Gothic"/>
      <family val="3"/>
      <charset val="128"/>
    </font>
    <font>
      <sz val="14"/>
      <color indexed="9"/>
      <name val="Arial Black"/>
      <family val="2"/>
    </font>
    <font>
      <sz val="11"/>
      <name val="MS UI Gothic"/>
      <family val="3"/>
      <charset val="128"/>
    </font>
    <font>
      <b/>
      <sz val="11"/>
      <name val="MS UI Gothic"/>
      <family val="3"/>
      <charset val="128"/>
    </font>
    <font>
      <b/>
      <sz val="11"/>
      <name val="ＭＳ ゴシック"/>
      <family val="3"/>
      <charset val="128"/>
    </font>
    <font>
      <b/>
      <sz val="18"/>
      <name val="ＭＳ ゴシック"/>
      <family val="3"/>
      <charset val="128"/>
    </font>
    <font>
      <b/>
      <sz val="12"/>
      <name val="MS UI Gothic"/>
      <family val="3"/>
      <charset val="128"/>
    </font>
    <font>
      <b/>
      <sz val="20"/>
      <name val="ＭＳ Ｐ明朝"/>
      <family val="1"/>
      <charset val="128"/>
    </font>
    <font>
      <b/>
      <sz val="14"/>
      <name val="MS UI Gothic"/>
      <family val="3"/>
      <charset val="128"/>
    </font>
    <font>
      <sz val="14"/>
      <name val="ＭＳ ゴシック"/>
      <family val="3"/>
      <charset val="128"/>
    </font>
    <font>
      <sz val="12"/>
      <name val="HGS創英角ｺﾞｼｯｸUB"/>
      <family val="3"/>
      <charset val="128"/>
    </font>
    <font>
      <sz val="6"/>
      <name val="ＭＳ Ｐゴシック"/>
      <family val="3"/>
      <charset val="128"/>
    </font>
    <font>
      <b/>
      <sz val="14"/>
      <name val="ＭＳ Ｐゴシック"/>
      <family val="3"/>
      <charset val="128"/>
    </font>
    <font>
      <b/>
      <sz val="11"/>
      <name val="ＭＳ Ｐゴシック"/>
      <family val="3"/>
      <charset val="128"/>
    </font>
    <font>
      <sz val="12"/>
      <name val="ＭＳ ゴシック"/>
      <family val="3"/>
      <charset val="128"/>
    </font>
    <font>
      <sz val="11"/>
      <color indexed="12"/>
      <name val="ＭＳ ゴシック"/>
      <family val="3"/>
      <charset val="128"/>
    </font>
    <font>
      <b/>
      <sz val="12"/>
      <color indexed="12"/>
      <name val="ＭＳ Ｐゴシック"/>
      <family val="3"/>
      <charset val="128"/>
    </font>
    <font>
      <b/>
      <sz val="14"/>
      <color indexed="12"/>
      <name val="ＭＳ Ｐゴシック"/>
      <family val="3"/>
      <charset val="128"/>
    </font>
    <font>
      <sz val="20"/>
      <color indexed="13"/>
      <name val="Arial Black"/>
      <family val="2"/>
    </font>
    <font>
      <sz val="16"/>
      <color indexed="13"/>
      <name val="Arial Black"/>
      <family val="2"/>
    </font>
    <font>
      <sz val="11"/>
      <color indexed="12"/>
      <name val="MS UI Gothic"/>
      <family val="3"/>
      <charset val="128"/>
    </font>
    <font>
      <b/>
      <sz val="16"/>
      <name val="MS UI Gothic"/>
      <family val="3"/>
      <charset val="128"/>
    </font>
    <font>
      <sz val="11"/>
      <name val="Meiryo UI"/>
      <family val="3"/>
      <charset val="128"/>
    </font>
    <font>
      <sz val="11"/>
      <color indexed="8"/>
      <name val="Meiryo UI"/>
      <family val="3"/>
      <charset val="128"/>
    </font>
    <font>
      <sz val="10"/>
      <color indexed="8"/>
      <name val="Meiryo ui"/>
      <family val="3"/>
      <charset val="128"/>
    </font>
    <font>
      <sz val="10"/>
      <name val="Meiryo UI"/>
      <family val="3"/>
      <charset val="128"/>
    </font>
    <font>
      <b/>
      <sz val="10"/>
      <color indexed="10"/>
      <name val="ＭＳ ゴシック"/>
      <family val="3"/>
      <charset val="128"/>
    </font>
    <font>
      <b/>
      <sz val="10"/>
      <color rgb="FFFF0000"/>
      <name val="ＭＳ ゴシック"/>
      <family val="3"/>
      <charset val="128"/>
    </font>
    <font>
      <sz val="7"/>
      <name val="MS UI Gothic"/>
      <family val="3"/>
      <charset val="128"/>
    </font>
    <font>
      <sz val="9"/>
      <name val="MS UI Gothic"/>
      <family val="3"/>
      <charset val="128"/>
    </font>
    <font>
      <sz val="7"/>
      <color rgb="FF222222"/>
      <name val="ＭＳ Ｐゴシック"/>
      <family val="3"/>
      <charset val="128"/>
      <scheme val="major"/>
    </font>
    <font>
      <sz val="7"/>
      <name val="ＭＳ Ｐゴシック"/>
      <family val="3"/>
      <charset val="128"/>
      <scheme val="major"/>
    </font>
    <font>
      <b/>
      <sz val="11"/>
      <color theme="1"/>
      <name val="MS UI Gothic"/>
      <family val="3"/>
      <charset val="128"/>
    </font>
    <font>
      <sz val="11"/>
      <color theme="1"/>
      <name val="MS UI Gothic"/>
      <family val="3"/>
      <charset val="128"/>
    </font>
    <font>
      <sz val="11"/>
      <color theme="1"/>
      <name val="Meiryo UI"/>
      <family val="3"/>
      <charset val="128"/>
    </font>
    <font>
      <sz val="6"/>
      <name val="ＭＳ Ｐゴシック"/>
      <family val="2"/>
      <charset val="128"/>
      <scheme val="minor"/>
    </font>
    <font>
      <sz val="12"/>
      <color theme="1"/>
      <name val="Meiryo UI"/>
      <family val="3"/>
      <charset val="128"/>
    </font>
    <font>
      <b/>
      <sz val="12"/>
      <name val="ＭＳ Ｐゴシック"/>
      <family val="3"/>
      <charset val="128"/>
    </font>
    <font>
      <b/>
      <sz val="14"/>
      <color rgb="FFFF0000"/>
      <name val="HGP創英角ｺﾞｼｯｸUB"/>
      <family val="3"/>
      <charset val="128"/>
    </font>
    <font>
      <b/>
      <sz val="14"/>
      <name val="HGS創英角ｺﾞｼｯｸUB"/>
      <family val="3"/>
      <charset val="128"/>
    </font>
    <font>
      <b/>
      <sz val="12"/>
      <name val="ＭＳ ゴシック"/>
      <family val="3"/>
      <charset val="128"/>
    </font>
    <font>
      <b/>
      <sz val="12"/>
      <color rgb="FFFF0000"/>
      <name val="ＭＳ Ｐゴシック"/>
      <family val="3"/>
      <charset val="128"/>
    </font>
    <font>
      <b/>
      <sz val="12"/>
      <color rgb="FFFF0000"/>
      <name val="ＭＳ ゴシック"/>
      <family val="3"/>
      <charset val="128"/>
    </font>
    <font>
      <sz val="20"/>
      <color rgb="FFFFFF00"/>
      <name val="游ゴシック"/>
      <family val="2"/>
      <charset val="128"/>
    </font>
    <font>
      <sz val="20"/>
      <color indexed="13"/>
      <name val="Arial Black"/>
      <family val="2"/>
      <charset val="128"/>
    </font>
    <font>
      <sz val="8"/>
      <name val="Meiryo UI"/>
      <family val="3"/>
      <charset val="128"/>
    </font>
    <font>
      <sz val="7"/>
      <color rgb="FFFF0000"/>
      <name val="MS UI Gothic"/>
      <family val="3"/>
      <charset val="128"/>
    </font>
    <font>
      <sz val="7"/>
      <color rgb="FFFF0000"/>
      <name val="ＭＳ Ｐゴシック"/>
      <family val="3"/>
      <charset val="128"/>
      <scheme val="major"/>
    </font>
    <font>
      <b/>
      <sz val="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s>
  <borders count="87">
    <border>
      <left/>
      <right/>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uble">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210">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6" fillId="0" borderId="0" xfId="0" applyFont="1" applyAlignment="1">
      <alignment vertical="center"/>
    </xf>
    <xf numFmtId="0" fontId="5" fillId="0" borderId="0" xfId="0" applyFont="1" applyAlignment="1">
      <alignment horizontal="center" vertical="center"/>
    </xf>
    <xf numFmtId="0" fontId="4" fillId="0" borderId="1"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7"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vertical="center"/>
    </xf>
    <xf numFmtId="0" fontId="20" fillId="2" borderId="0" xfId="0" applyFont="1" applyFill="1" applyAlignment="1">
      <alignment horizontal="right" vertical="center"/>
    </xf>
    <xf numFmtId="0" fontId="21" fillId="2" borderId="0" xfId="0" applyFont="1" applyFill="1" applyAlignment="1">
      <alignment horizontal="right" vertical="center"/>
    </xf>
    <xf numFmtId="0" fontId="24" fillId="0" borderId="0" xfId="0" applyFont="1" applyAlignment="1">
      <alignment horizontal="right" vertical="center"/>
    </xf>
    <xf numFmtId="0" fontId="6" fillId="0" borderId="0" xfId="0" applyFont="1" applyAlignment="1">
      <alignment horizontal="center" vertical="center"/>
    </xf>
    <xf numFmtId="5" fontId="6" fillId="0" borderId="0" xfId="0" applyNumberFormat="1" applyFont="1" applyAlignment="1" applyProtection="1">
      <alignment horizontal="right" vertical="center"/>
      <protection hidden="1"/>
    </xf>
    <xf numFmtId="0" fontId="8" fillId="0" borderId="0" xfId="0" applyFont="1" applyAlignment="1">
      <alignment horizontal="center" vertical="center" textRotation="255"/>
    </xf>
    <xf numFmtId="49" fontId="26" fillId="0" borderId="0" xfId="0" applyNumberFormat="1" applyFont="1"/>
    <xf numFmtId="0" fontId="27" fillId="0" borderId="0" xfId="0" applyFont="1"/>
    <xf numFmtId="32" fontId="28" fillId="0" borderId="0" xfId="0" applyNumberFormat="1" applyFont="1"/>
    <xf numFmtId="0" fontId="26" fillId="0" borderId="0" xfId="0" applyFont="1"/>
    <xf numFmtId="0" fontId="28" fillId="0" borderId="0" xfId="0" applyFont="1"/>
    <xf numFmtId="0" fontId="29" fillId="0" borderId="0" xfId="0" applyFont="1"/>
    <xf numFmtId="0" fontId="18" fillId="0" borderId="0" xfId="0" applyFont="1" applyAlignment="1">
      <alignment vertical="center"/>
    </xf>
    <xf numFmtId="0" fontId="14" fillId="2" borderId="0" xfId="0" applyFont="1" applyFill="1" applyAlignment="1">
      <alignment horizontal="right" vertical="center"/>
    </xf>
    <xf numFmtId="0" fontId="38" fillId="0" borderId="0" xfId="0" applyFont="1" applyAlignment="1">
      <alignment vertical="center"/>
    </xf>
    <xf numFmtId="38" fontId="40" fillId="0" borderId="0" xfId="1" applyFont="1" applyAlignment="1">
      <alignment horizontal="right" vertical="center"/>
    </xf>
    <xf numFmtId="38" fontId="40" fillId="0" borderId="0" xfId="1" applyFont="1" applyFill="1" applyAlignment="1">
      <alignment horizontal="right" vertical="center"/>
    </xf>
    <xf numFmtId="38" fontId="26" fillId="0" borderId="0" xfId="1" applyFont="1" applyAlignment="1">
      <alignment horizontal="right"/>
    </xf>
    <xf numFmtId="0" fontId="0" fillId="4" borderId="1" xfId="0" applyFill="1" applyBorder="1" applyAlignment="1" applyProtection="1">
      <alignment horizontal="right" vertical="center"/>
      <protection locked="0"/>
    </xf>
    <xf numFmtId="0" fontId="6" fillId="4" borderId="3" xfId="0" applyFont="1" applyFill="1" applyBorder="1" applyAlignment="1" applyProtection="1">
      <alignment vertical="center"/>
      <protection locked="0"/>
    </xf>
    <xf numFmtId="0" fontId="0" fillId="4" borderId="2" xfId="0" applyFill="1" applyBorder="1" applyAlignment="1" applyProtection="1">
      <alignment horizontal="right" vertical="center"/>
      <protection locked="0"/>
    </xf>
    <xf numFmtId="0" fontId="6" fillId="4" borderId="4" xfId="0" applyFont="1" applyFill="1" applyBorder="1" applyAlignment="1" applyProtection="1">
      <alignment vertical="center"/>
      <protection locked="0"/>
    </xf>
    <xf numFmtId="0" fontId="0" fillId="4" borderId="0" xfId="0" applyFill="1" applyAlignment="1">
      <alignment vertical="center"/>
    </xf>
    <xf numFmtId="0" fontId="8" fillId="4" borderId="0" xfId="0" applyFont="1" applyFill="1" applyAlignment="1">
      <alignment vertical="center" textRotation="255"/>
    </xf>
    <xf numFmtId="0" fontId="6" fillId="4" borderId="0" xfId="0" applyFont="1" applyFill="1" applyAlignment="1">
      <alignment vertical="center" wrapText="1"/>
    </xf>
    <xf numFmtId="0" fontId="6" fillId="4" borderId="0" xfId="0" applyFont="1" applyFill="1" applyAlignment="1" applyProtection="1">
      <alignment vertical="center"/>
      <protection locked="0"/>
    </xf>
    <xf numFmtId="0" fontId="0" fillId="4" borderId="0" xfId="0" applyFill="1"/>
    <xf numFmtId="0" fontId="7" fillId="4" borderId="0" xfId="0" applyFont="1" applyFill="1" applyAlignment="1">
      <alignment horizontal="center" vertical="center"/>
    </xf>
    <xf numFmtId="0" fontId="6" fillId="4" borderId="0" xfId="0" applyFont="1" applyFill="1" applyAlignment="1">
      <alignment vertical="center"/>
    </xf>
    <xf numFmtId="0" fontId="6" fillId="4" borderId="2" xfId="0" applyFont="1" applyFill="1" applyBorder="1" applyAlignment="1">
      <alignment vertical="center"/>
    </xf>
    <xf numFmtId="0" fontId="6" fillId="4" borderId="2" xfId="0" applyFont="1" applyFill="1" applyBorder="1" applyAlignment="1">
      <alignment horizontal="right" vertical="center"/>
    </xf>
    <xf numFmtId="20" fontId="6" fillId="4" borderId="2" xfId="0" applyNumberFormat="1" applyFont="1" applyFill="1" applyBorder="1" applyAlignment="1">
      <alignment horizontal="center" vertical="center"/>
    </xf>
    <xf numFmtId="177" fontId="6" fillId="4" borderId="2" xfId="0" applyNumberFormat="1" applyFont="1" applyFill="1" applyBorder="1" applyAlignment="1">
      <alignment vertical="center"/>
    </xf>
    <xf numFmtId="0" fontId="6" fillId="4" borderId="4" xfId="0" applyFont="1" applyFill="1" applyBorder="1" applyAlignment="1">
      <alignment vertical="center"/>
    </xf>
    <xf numFmtId="0" fontId="49" fillId="0" borderId="0" xfId="0" applyFont="1" applyAlignment="1">
      <alignment vertical="center"/>
    </xf>
    <xf numFmtId="0" fontId="8" fillId="4" borderId="17" xfId="0" applyFont="1" applyFill="1" applyBorder="1" applyAlignment="1">
      <alignment vertical="center" textRotation="255"/>
    </xf>
    <xf numFmtId="0" fontId="52" fillId="4" borderId="81" xfId="0" applyFont="1" applyFill="1" applyBorder="1" applyAlignment="1">
      <alignment vertical="center" textRotation="255"/>
    </xf>
    <xf numFmtId="0" fontId="41" fillId="2" borderId="0" xfId="0" applyFont="1" applyFill="1" applyAlignment="1">
      <alignment shrinkToFit="1"/>
    </xf>
    <xf numFmtId="0" fontId="44" fillId="0" borderId="0" xfId="0" applyFont="1" applyAlignment="1">
      <alignment shrinkToFit="1"/>
    </xf>
    <xf numFmtId="0" fontId="45" fillId="2" borderId="0" xfId="0" applyFont="1" applyFill="1" applyAlignment="1">
      <alignment shrinkToFit="1"/>
    </xf>
    <xf numFmtId="0" fontId="46" fillId="0" borderId="0" xfId="0" applyFont="1" applyAlignment="1">
      <alignment shrinkToFit="1"/>
    </xf>
    <xf numFmtId="0" fontId="17" fillId="2" borderId="2" xfId="0" applyFont="1" applyFill="1" applyBorder="1" applyAlignment="1">
      <alignment shrinkToFit="1"/>
    </xf>
    <xf numFmtId="0" fontId="31" fillId="0" borderId="72" xfId="0" applyFont="1" applyBorder="1" applyAlignment="1">
      <alignment horizontal="left" vertical="center"/>
    </xf>
    <xf numFmtId="0" fontId="31" fillId="0" borderId="73" xfId="0" applyFont="1" applyBorder="1" applyAlignment="1">
      <alignment horizontal="left" vertical="center"/>
    </xf>
    <xf numFmtId="0" fontId="31" fillId="0" borderId="74" xfId="0" applyFont="1" applyBorder="1" applyAlignment="1">
      <alignment horizontal="left" vertical="center"/>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17" fillId="4" borderId="75" xfId="0" applyFont="1" applyFill="1" applyBorder="1" applyAlignment="1">
      <alignment horizontal="left" vertical="center"/>
    </xf>
    <xf numFmtId="0" fontId="17" fillId="4" borderId="76" xfId="0" applyFont="1" applyFill="1" applyBorder="1" applyAlignment="1">
      <alignment horizontal="left" vertical="center"/>
    </xf>
    <xf numFmtId="0" fontId="17" fillId="4" borderId="77" xfId="0" applyFont="1" applyFill="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0" fillId="0" borderId="0" xfId="0" applyFont="1" applyAlignment="1">
      <alignment horizontal="left" vertical="center"/>
    </xf>
    <xf numFmtId="0" fontId="34" fillId="0" borderId="0" xfId="0" applyFont="1" applyAlignment="1">
      <alignment horizontal="left"/>
    </xf>
    <xf numFmtId="0" fontId="50" fillId="0" borderId="0" xfId="0" applyFont="1" applyAlignment="1">
      <alignment vertical="center"/>
    </xf>
    <xf numFmtId="0" fontId="50" fillId="0" borderId="0" xfId="0" applyFont="1" applyAlignment="1">
      <alignment vertical="center" wrapText="1"/>
    </xf>
    <xf numFmtId="0" fontId="51" fillId="0" borderId="0" xfId="0" applyFont="1" applyAlignment="1">
      <alignment horizontal="left"/>
    </xf>
    <xf numFmtId="0" fontId="35" fillId="0" borderId="0" xfId="0" applyFont="1" applyAlignment="1">
      <alignment horizontal="left" vertical="center"/>
    </xf>
    <xf numFmtId="0" fontId="32" fillId="0" borderId="0" xfId="0" applyFont="1" applyAlignment="1">
      <alignment horizontal="left" vertical="center"/>
    </xf>
    <xf numFmtId="0" fontId="7" fillId="4" borderId="40" xfId="0" applyFont="1" applyFill="1" applyBorder="1" applyAlignment="1">
      <alignment horizontal="center" vertical="center"/>
    </xf>
    <xf numFmtId="0" fontId="7" fillId="4" borderId="28"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49" fontId="9" fillId="4" borderId="34" xfId="0" applyNumberFormat="1" applyFont="1" applyFill="1" applyBorder="1" applyAlignment="1" applyProtection="1">
      <alignment horizontal="center" vertical="center"/>
      <protection locked="0"/>
    </xf>
    <xf numFmtId="49" fontId="9" fillId="4" borderId="1" xfId="0" applyNumberFormat="1" applyFont="1" applyFill="1" applyBorder="1" applyAlignment="1" applyProtection="1">
      <alignment horizontal="center" vertical="center"/>
      <protection locked="0"/>
    </xf>
    <xf numFmtId="49" fontId="9" fillId="4" borderId="35" xfId="0" applyNumberFormat="1" applyFont="1" applyFill="1" applyBorder="1" applyAlignment="1" applyProtection="1">
      <alignment horizontal="center" vertical="center"/>
      <protection locked="0"/>
    </xf>
    <xf numFmtId="49" fontId="9" fillId="4" borderId="2" xfId="0" applyNumberFormat="1" applyFont="1" applyFill="1" applyBorder="1" applyAlignment="1" applyProtection="1">
      <alignment horizontal="center" vertical="center"/>
      <protection locked="0"/>
    </xf>
    <xf numFmtId="0" fontId="6" fillId="4" borderId="36" xfId="0" applyFont="1" applyFill="1" applyBorder="1" applyAlignment="1">
      <alignment horizontal="center" vertical="center" shrinkToFit="1"/>
    </xf>
    <xf numFmtId="0" fontId="6" fillId="4" borderId="37" xfId="0" applyFont="1" applyFill="1" applyBorder="1" applyAlignment="1">
      <alignment horizontal="center" vertical="center" shrinkToFit="1"/>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26" xfId="0" applyFont="1" applyFill="1" applyBorder="1" applyAlignment="1" applyProtection="1">
      <alignment vertical="center"/>
      <protection locked="0"/>
    </xf>
    <xf numFmtId="0" fontId="6" fillId="4" borderId="27" xfId="0" applyFont="1" applyFill="1" applyBorder="1" applyAlignment="1" applyProtection="1">
      <alignment vertical="center"/>
      <protection locked="0"/>
    </xf>
    <xf numFmtId="0" fontId="8" fillId="4" borderId="10" xfId="0" applyFont="1" applyFill="1" applyBorder="1" applyAlignment="1">
      <alignment horizontal="center" vertical="center" textRotation="255"/>
    </xf>
    <xf numFmtId="0" fontId="8" fillId="4" borderId="47" xfId="0" applyFont="1" applyFill="1" applyBorder="1" applyAlignment="1">
      <alignment horizontal="center" vertical="center" textRotation="255"/>
    </xf>
    <xf numFmtId="0" fontId="8" fillId="4" borderId="61" xfId="0" applyFont="1" applyFill="1" applyBorder="1" applyAlignment="1">
      <alignment horizontal="center" vertical="center" textRotation="255"/>
    </xf>
    <xf numFmtId="0" fontId="6" fillId="4" borderId="30" xfId="0" applyFont="1" applyFill="1" applyBorder="1" applyAlignment="1">
      <alignment horizontal="center" vertical="center"/>
    </xf>
    <xf numFmtId="49" fontId="1" fillId="4" borderId="1"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protection locked="0"/>
    </xf>
    <xf numFmtId="0" fontId="33" fillId="4" borderId="57" xfId="0" applyFont="1" applyFill="1" applyBorder="1" applyAlignment="1">
      <alignment horizontal="center" vertical="center" wrapText="1"/>
    </xf>
    <xf numFmtId="0" fontId="33" fillId="4" borderId="58"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33" fillId="4" borderId="60" xfId="0" applyFont="1" applyFill="1" applyBorder="1" applyAlignment="1">
      <alignment horizontal="center" vertical="center" wrapText="1"/>
    </xf>
    <xf numFmtId="0" fontId="25" fillId="4" borderId="62" xfId="0" applyFont="1" applyFill="1" applyBorder="1" applyAlignment="1">
      <alignment horizontal="center" vertical="center" shrinkToFit="1"/>
    </xf>
    <xf numFmtId="0" fontId="25" fillId="4" borderId="63" xfId="0" applyFont="1" applyFill="1" applyBorder="1" applyAlignment="1">
      <alignment horizontal="center" vertical="center" shrinkToFit="1"/>
    </xf>
    <xf numFmtId="0" fontId="25" fillId="4" borderId="64" xfId="0" applyFont="1" applyFill="1" applyBorder="1" applyAlignment="1">
      <alignment horizontal="center" vertical="center" shrinkToFit="1"/>
    </xf>
    <xf numFmtId="0" fontId="6" fillId="4" borderId="6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49" fontId="13" fillId="4" borderId="1" xfId="0" applyNumberFormat="1" applyFont="1" applyFill="1" applyBorder="1" applyAlignment="1" applyProtection="1">
      <alignment horizontal="center"/>
      <protection locked="0"/>
    </xf>
    <xf numFmtId="49" fontId="13" fillId="4" borderId="2" xfId="0" applyNumberFormat="1" applyFont="1" applyFill="1" applyBorder="1" applyAlignment="1" applyProtection="1">
      <alignment horizontal="center"/>
      <protection locked="0"/>
    </xf>
    <xf numFmtId="0" fontId="6" fillId="4" borderId="41" xfId="0" applyFont="1"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0" fillId="4" borderId="0" xfId="0" applyFill="1" applyAlignment="1">
      <alignment horizontal="center" vertical="center"/>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0" fillId="4" borderId="39" xfId="0" applyFill="1" applyBorder="1" applyAlignment="1">
      <alignment horizontal="center" vertical="center"/>
    </xf>
    <xf numFmtId="0" fontId="0" fillId="4" borderId="48" xfId="0" applyFill="1" applyBorder="1" applyAlignment="1">
      <alignment horizontal="center" vertical="center"/>
    </xf>
    <xf numFmtId="0" fontId="0" fillId="4" borderId="37" xfId="0" applyFill="1" applyBorder="1" applyAlignment="1">
      <alignment horizontal="center" vertical="center"/>
    </xf>
    <xf numFmtId="0" fontId="6" fillId="4" borderId="49"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70" xfId="0" applyFont="1" applyFill="1" applyBorder="1" applyAlignment="1">
      <alignment horizontal="center" vertical="center" wrapText="1"/>
    </xf>
    <xf numFmtId="5" fontId="6" fillId="4" borderId="86" xfId="0" applyNumberFormat="1" applyFont="1" applyFill="1" applyBorder="1" applyAlignment="1" applyProtection="1">
      <alignment horizontal="center" vertical="center"/>
      <protection locked="0"/>
    </xf>
    <xf numFmtId="5" fontId="6" fillId="4" borderId="84" xfId="0" applyNumberFormat="1" applyFont="1" applyFill="1" applyBorder="1" applyAlignment="1" applyProtection="1">
      <alignment horizontal="center" vertical="center"/>
      <protection locked="0"/>
    </xf>
    <xf numFmtId="5" fontId="6" fillId="4" borderId="85" xfId="0" applyNumberFormat="1" applyFont="1" applyFill="1" applyBorder="1" applyAlignment="1" applyProtection="1">
      <alignment horizontal="center" vertical="center"/>
      <protection locked="0"/>
    </xf>
    <xf numFmtId="0" fontId="17" fillId="4" borderId="71" xfId="0" applyFont="1" applyFill="1" applyBorder="1" applyAlignment="1">
      <alignment horizontal="left" vertical="center"/>
    </xf>
    <xf numFmtId="0" fontId="17" fillId="4" borderId="1" xfId="0" applyFont="1" applyFill="1" applyBorder="1" applyAlignment="1">
      <alignment horizontal="left" vertical="center"/>
    </xf>
    <xf numFmtId="0" fontId="17" fillId="4" borderId="21" xfId="0" applyFont="1" applyFill="1" applyBorder="1" applyAlignment="1">
      <alignment horizontal="left" vertical="center"/>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17" fillId="4" borderId="9" xfId="0" applyFont="1" applyFill="1" applyBorder="1" applyAlignment="1">
      <alignment horizontal="left" vertical="center"/>
    </xf>
    <xf numFmtId="0" fontId="17" fillId="4" borderId="7" xfId="0" applyFont="1" applyFill="1" applyBorder="1" applyAlignment="1">
      <alignment horizontal="left" vertical="center"/>
    </xf>
    <xf numFmtId="0" fontId="17" fillId="4" borderId="8" xfId="0" applyFont="1" applyFill="1" applyBorder="1" applyAlignment="1">
      <alignment horizontal="left" vertical="center"/>
    </xf>
    <xf numFmtId="5" fontId="6" fillId="4" borderId="18" xfId="0" applyNumberFormat="1" applyFont="1" applyFill="1" applyBorder="1" applyAlignment="1" applyProtection="1">
      <alignment horizontal="right" vertical="center"/>
      <protection hidden="1"/>
    </xf>
    <xf numFmtId="5" fontId="6" fillId="4" borderId="19" xfId="0" applyNumberFormat="1" applyFont="1" applyFill="1" applyBorder="1" applyAlignment="1" applyProtection="1">
      <alignment horizontal="right" vertical="center"/>
      <protection hidden="1"/>
    </xf>
    <xf numFmtId="5" fontId="6" fillId="4" borderId="6" xfId="0" applyNumberFormat="1" applyFont="1" applyFill="1" applyBorder="1" applyAlignment="1" applyProtection="1">
      <alignment horizontal="center" vertical="center"/>
      <protection locked="0"/>
    </xf>
    <xf numFmtId="5" fontId="6" fillId="4" borderId="7" xfId="0" applyNumberFormat="1" applyFont="1" applyFill="1" applyBorder="1" applyAlignment="1" applyProtection="1">
      <alignment horizontal="center" vertical="center"/>
      <protection locked="0"/>
    </xf>
    <xf numFmtId="5" fontId="6" fillId="4" borderId="8" xfId="0" applyNumberFormat="1" applyFont="1" applyFill="1" applyBorder="1" applyAlignment="1" applyProtection="1">
      <alignment horizontal="center" vertical="center"/>
      <protection locked="0"/>
    </xf>
    <xf numFmtId="0" fontId="6" fillId="4" borderId="34"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5" fontId="6" fillId="4" borderId="78" xfId="0" applyNumberFormat="1" applyFont="1" applyFill="1" applyBorder="1" applyAlignment="1" applyProtection="1">
      <alignment horizontal="center" vertical="center"/>
      <protection locked="0"/>
    </xf>
    <xf numFmtId="5" fontId="6" fillId="4" borderId="76" xfId="0" applyNumberFormat="1" applyFont="1" applyFill="1" applyBorder="1" applyAlignment="1" applyProtection="1">
      <alignment horizontal="center" vertical="center"/>
      <protection locked="0"/>
    </xf>
    <xf numFmtId="5" fontId="6" fillId="4" borderId="77" xfId="0" applyNumberFormat="1" applyFont="1" applyFill="1" applyBorder="1" applyAlignment="1" applyProtection="1">
      <alignment horizontal="center" vertical="center"/>
      <protection locked="0"/>
    </xf>
    <xf numFmtId="0" fontId="6" fillId="4" borderId="78"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7" xfId="0" applyFont="1" applyFill="1" applyBorder="1" applyAlignment="1" applyProtection="1">
      <alignment horizontal="center" vertical="center"/>
      <protection locked="0"/>
    </xf>
    <xf numFmtId="0" fontId="7" fillId="4" borderId="28" xfId="0" applyFont="1" applyFill="1" applyBorder="1" applyAlignment="1">
      <alignment horizontal="left" vertical="center" shrinkToFit="1"/>
    </xf>
    <xf numFmtId="0" fontId="7" fillId="4" borderId="29" xfId="0" applyFont="1" applyFill="1" applyBorder="1" applyAlignment="1">
      <alignment horizontal="left" vertical="center" shrinkToFit="1"/>
    </xf>
    <xf numFmtId="177" fontId="6" fillId="4" borderId="1" xfId="0" applyNumberFormat="1"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5" fontId="6" fillId="4" borderId="60" xfId="0" applyNumberFormat="1" applyFont="1" applyFill="1" applyBorder="1" applyAlignment="1" applyProtection="1">
      <alignment horizontal="right" vertical="center"/>
      <protection hidden="1"/>
    </xf>
    <xf numFmtId="5" fontId="6" fillId="4" borderId="82" xfId="0" applyNumberFormat="1" applyFont="1" applyFill="1" applyBorder="1" applyAlignment="1" applyProtection="1">
      <alignment horizontal="right" vertical="center"/>
      <protection hidden="1"/>
    </xf>
    <xf numFmtId="0" fontId="6" fillId="4" borderId="86" xfId="0" applyFont="1" applyFill="1" applyBorder="1" applyAlignment="1" applyProtection="1">
      <alignment horizontal="center" vertical="center"/>
      <protection locked="0"/>
    </xf>
    <xf numFmtId="0" fontId="6" fillId="4" borderId="84" xfId="0" applyFont="1" applyFill="1" applyBorder="1" applyAlignment="1" applyProtection="1">
      <alignment horizontal="center" vertical="center"/>
      <protection locked="0"/>
    </xf>
    <xf numFmtId="0" fontId="6" fillId="4" borderId="85" xfId="0" applyFont="1" applyFill="1" applyBorder="1" applyAlignment="1" applyProtection="1">
      <alignment horizontal="center" vertical="center"/>
      <protection locked="0"/>
    </xf>
    <xf numFmtId="0" fontId="6" fillId="4" borderId="59" xfId="0" applyFont="1" applyFill="1" applyBorder="1" applyAlignment="1">
      <alignment horizontal="center" vertical="center"/>
    </xf>
    <xf numFmtId="0" fontId="6" fillId="4" borderId="60" xfId="0" applyFont="1" applyFill="1" applyBorder="1" applyAlignment="1">
      <alignment horizontal="center" vertical="center"/>
    </xf>
    <xf numFmtId="0" fontId="17" fillId="4" borderId="83" xfId="0" applyFont="1" applyFill="1" applyBorder="1" applyAlignment="1">
      <alignment horizontal="left" vertical="center"/>
    </xf>
    <xf numFmtId="0" fontId="17" fillId="4" borderId="84" xfId="0" applyFont="1" applyFill="1" applyBorder="1" applyAlignment="1">
      <alignment horizontal="left" vertical="center"/>
    </xf>
    <xf numFmtId="0" fontId="17" fillId="4" borderId="85" xfId="0" applyFont="1" applyFill="1" applyBorder="1" applyAlignment="1">
      <alignment horizontal="left" vertical="center"/>
    </xf>
    <xf numFmtId="5" fontId="6" fillId="4" borderId="79" xfId="0" applyNumberFormat="1" applyFont="1" applyFill="1" applyBorder="1" applyAlignment="1" applyProtection="1">
      <alignment horizontal="right" vertical="center"/>
      <protection hidden="1"/>
    </xf>
    <xf numFmtId="5" fontId="6" fillId="4" borderId="80" xfId="0" applyNumberFormat="1" applyFont="1" applyFill="1" applyBorder="1" applyAlignment="1" applyProtection="1">
      <alignment horizontal="right" vertical="center"/>
      <protection hidden="1"/>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11" xfId="0" applyFont="1" applyBorder="1" applyAlignment="1">
      <alignment horizontal="left" vertical="center"/>
    </xf>
    <xf numFmtId="0" fontId="8" fillId="4" borderId="15" xfId="0" applyFont="1" applyFill="1" applyBorder="1" applyAlignment="1">
      <alignment horizontal="center" vertical="center" textRotation="255"/>
    </xf>
    <xf numFmtId="0" fontId="8" fillId="4" borderId="16" xfId="0" applyFont="1" applyFill="1" applyBorder="1" applyAlignment="1">
      <alignment horizontal="center" vertical="center" textRotation="255"/>
    </xf>
    <xf numFmtId="0" fontId="8" fillId="4" borderId="17" xfId="0" applyFont="1" applyFill="1" applyBorder="1" applyAlignment="1">
      <alignment horizontal="center" vertical="center" textRotation="255"/>
    </xf>
    <xf numFmtId="5" fontId="6" fillId="4" borderId="24" xfId="0" applyNumberFormat="1" applyFont="1" applyFill="1" applyBorder="1" applyAlignment="1" applyProtection="1">
      <alignment horizontal="right" vertical="center"/>
      <protection hidden="1"/>
    </xf>
    <xf numFmtId="5" fontId="6" fillId="4" borderId="25" xfId="0" applyNumberFormat="1" applyFont="1" applyFill="1" applyBorder="1" applyAlignment="1" applyProtection="1">
      <alignment horizontal="right" vertical="center"/>
      <protection hidden="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48" fillId="3" borderId="40" xfId="0" applyFont="1" applyFill="1" applyBorder="1" applyAlignment="1">
      <alignment horizontal="center" vertical="center" shrinkToFit="1"/>
    </xf>
    <xf numFmtId="0" fontId="23" fillId="3" borderId="28" xfId="0" applyFont="1" applyFill="1" applyBorder="1" applyAlignment="1">
      <alignment horizontal="center" vertical="center" shrinkToFit="1"/>
    </xf>
    <xf numFmtId="0" fontId="23" fillId="3" borderId="29" xfId="0" applyFont="1" applyFill="1" applyBorder="1" applyAlignment="1">
      <alignment horizontal="center" vertical="center" shrinkToFit="1"/>
    </xf>
    <xf numFmtId="0" fontId="6" fillId="4" borderId="41" xfId="0" applyFont="1" applyFill="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6" fillId="4" borderId="43" xfId="0" applyFont="1" applyFill="1" applyBorder="1" applyAlignment="1">
      <alignment horizontal="center" vertical="center"/>
    </xf>
    <xf numFmtId="0" fontId="6" fillId="4" borderId="24" xfId="0" applyFont="1" applyFill="1" applyBorder="1" applyAlignment="1">
      <alignment horizontal="center" vertical="center"/>
    </xf>
    <xf numFmtId="0" fontId="36" fillId="4" borderId="44" xfId="0" applyFont="1" applyFill="1" applyBorder="1" applyAlignment="1">
      <alignment horizontal="center" vertical="center"/>
    </xf>
    <xf numFmtId="0" fontId="37" fillId="4" borderId="45" xfId="0" applyFont="1" applyFill="1" applyBorder="1" applyAlignment="1">
      <alignment horizontal="center" vertical="center"/>
    </xf>
    <xf numFmtId="0" fontId="37" fillId="4" borderId="46" xfId="0" applyFont="1" applyFill="1" applyBorder="1" applyAlignment="1">
      <alignment horizontal="center" vertical="center"/>
    </xf>
    <xf numFmtId="0" fontId="33" fillId="4" borderId="38" xfId="0" applyFont="1" applyFill="1" applyBorder="1" applyAlignment="1">
      <alignment horizontal="center" vertical="center" wrapText="1" shrinkToFit="1"/>
    </xf>
    <xf numFmtId="0" fontId="33" fillId="4" borderId="39" xfId="0" applyFont="1" applyFill="1" applyBorder="1" applyAlignment="1">
      <alignment horizontal="center" vertical="center" wrapText="1" shrinkToFit="1"/>
    </xf>
    <xf numFmtId="0" fontId="33" fillId="4" borderId="47" xfId="0" applyFont="1" applyFill="1" applyBorder="1" applyAlignment="1">
      <alignment horizontal="center" vertical="center" wrapText="1" shrinkToFit="1"/>
    </xf>
    <xf numFmtId="0" fontId="33" fillId="4" borderId="48" xfId="0" applyFont="1" applyFill="1" applyBorder="1" applyAlignment="1">
      <alignment horizontal="center" vertical="center" wrapText="1" shrinkToFit="1"/>
    </xf>
    <xf numFmtId="0" fontId="33" fillId="4" borderId="36" xfId="0" applyFont="1" applyFill="1" applyBorder="1" applyAlignment="1">
      <alignment horizontal="center" vertical="center" wrapText="1" shrinkToFit="1"/>
    </xf>
    <xf numFmtId="0" fontId="33" fillId="4" borderId="37" xfId="0" applyFont="1" applyFill="1" applyBorder="1" applyAlignment="1">
      <alignment horizontal="center" vertical="center" wrapText="1" shrinkToFit="1"/>
    </xf>
    <xf numFmtId="0" fontId="7" fillId="4" borderId="26" xfId="0" applyFont="1" applyFill="1" applyBorder="1" applyAlignment="1">
      <alignment horizontal="center" vertical="center"/>
    </xf>
    <xf numFmtId="0" fontId="12" fillId="4" borderId="54" xfId="0" applyFont="1" applyFill="1" applyBorder="1" applyAlignment="1" applyProtection="1">
      <alignment horizontal="center" vertical="center" shrinkToFit="1"/>
      <protection locked="0"/>
    </xf>
    <xf numFmtId="0" fontId="12" fillId="4" borderId="55" xfId="0" applyFont="1" applyFill="1" applyBorder="1" applyAlignment="1" applyProtection="1">
      <alignment horizontal="center" vertical="center" shrinkToFit="1"/>
      <protection locked="0"/>
    </xf>
    <xf numFmtId="0" fontId="12" fillId="4" borderId="56" xfId="0" applyFont="1" applyFill="1" applyBorder="1" applyAlignment="1" applyProtection="1">
      <alignment horizontal="center" vertical="center" shrinkToFit="1"/>
      <protection locked="0"/>
    </xf>
    <xf numFmtId="0" fontId="16" fillId="2" borderId="0" xfId="0" applyFont="1" applyFill="1" applyAlignment="1">
      <alignment shrinkToFit="1"/>
    </xf>
    <xf numFmtId="0" fontId="8" fillId="0" borderId="0" xfId="0" applyFont="1" applyAlignment="1">
      <alignment shrinkToFit="1"/>
    </xf>
    <xf numFmtId="176" fontId="13" fillId="4" borderId="1" xfId="0" applyNumberFormat="1" applyFont="1" applyFill="1" applyBorder="1" applyAlignment="1" applyProtection="1">
      <alignment horizontal="center"/>
      <protection locked="0"/>
    </xf>
    <xf numFmtId="176" fontId="13" fillId="4" borderId="2" xfId="0" applyNumberFormat="1" applyFont="1" applyFill="1" applyBorder="1" applyAlignment="1" applyProtection="1">
      <alignment horizontal="center"/>
      <protection locked="0"/>
    </xf>
    <xf numFmtId="5" fontId="6" fillId="4" borderId="24" xfId="0" applyNumberFormat="1" applyFont="1" applyFill="1" applyBorder="1" applyAlignment="1">
      <alignment horizontal="center" vertical="center"/>
    </xf>
    <xf numFmtId="5" fontId="6" fillId="4" borderId="25"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3"/>
  <sheetViews>
    <sheetView tabSelected="1" zoomScaleNormal="100" workbookViewId="0">
      <selection activeCell="U6" sqref="U6"/>
    </sheetView>
  </sheetViews>
  <sheetFormatPr defaultColWidth="9" defaultRowHeight="13.8" x14ac:dyDescent="0.2"/>
  <cols>
    <col min="1" max="1" width="4.6640625" style="2" customWidth="1"/>
    <col min="2" max="2" width="8.6640625" style="2" customWidth="1"/>
    <col min="3" max="3" width="3.44140625" style="2" customWidth="1"/>
    <col min="4" max="4" width="7.77734375" style="2" customWidth="1"/>
    <col min="5" max="5" width="3.44140625" style="2" bestFit="1" customWidth="1"/>
    <col min="6" max="6" width="5.6640625" style="2" customWidth="1"/>
    <col min="7" max="7" width="3.44140625" style="2" bestFit="1" customWidth="1"/>
    <col min="8" max="8" width="5.6640625" style="2" customWidth="1"/>
    <col min="9" max="9" width="3.44140625" style="2" bestFit="1" customWidth="1"/>
    <col min="10" max="10" width="2.6640625" style="2" customWidth="1"/>
    <col min="11" max="11" width="5.6640625" style="2" customWidth="1"/>
    <col min="12" max="12" width="3.109375" style="2" customWidth="1"/>
    <col min="13" max="13" width="3" style="2" customWidth="1"/>
    <col min="14" max="14" width="7.109375" style="2" customWidth="1"/>
    <col min="15" max="15" width="10.21875" style="2" customWidth="1"/>
    <col min="16" max="16" width="2.33203125" style="2" customWidth="1"/>
    <col min="17" max="17" width="15.33203125" style="2" customWidth="1"/>
    <col min="18" max="18" width="5.109375" style="2" customWidth="1"/>
    <col min="19" max="19" width="9" style="2" hidden="1" customWidth="1"/>
    <col min="20" max="16384" width="9" style="2"/>
  </cols>
  <sheetData>
    <row r="1" spans="1:19" s="1" customFormat="1" ht="27.7" customHeight="1" thickTop="1" thickBot="1" x14ac:dyDescent="0.25">
      <c r="A1" s="184" t="s">
        <v>122</v>
      </c>
      <c r="B1" s="185"/>
      <c r="C1" s="185"/>
      <c r="D1" s="185"/>
      <c r="E1" s="185"/>
      <c r="F1" s="185"/>
      <c r="G1" s="185"/>
      <c r="H1" s="185"/>
      <c r="I1" s="185"/>
      <c r="J1" s="185"/>
      <c r="K1" s="185"/>
      <c r="L1" s="185"/>
      <c r="M1" s="185"/>
      <c r="N1" s="185"/>
      <c r="O1" s="185"/>
      <c r="P1" s="185"/>
      <c r="Q1" s="186"/>
      <c r="R1" s="5"/>
    </row>
    <row r="2" spans="1:19" ht="13" customHeight="1" thickTop="1" x14ac:dyDescent="0.2">
      <c r="A2" s="182" t="s">
        <v>55</v>
      </c>
      <c r="B2" s="182"/>
      <c r="C2" s="182"/>
      <c r="D2" s="182"/>
      <c r="E2" s="182"/>
      <c r="F2" s="182"/>
      <c r="G2" s="182"/>
      <c r="H2" s="182"/>
      <c r="I2" s="182"/>
      <c r="J2" s="182"/>
      <c r="K2" s="182"/>
      <c r="L2" s="182"/>
      <c r="M2" s="182"/>
      <c r="N2" s="182"/>
      <c r="O2" s="182"/>
      <c r="P2" s="182"/>
      <c r="Q2" s="182"/>
    </row>
    <row r="3" spans="1:19" ht="13" customHeight="1" x14ac:dyDescent="0.2">
      <c r="A3" s="183"/>
      <c r="B3" s="183"/>
      <c r="C3" s="183"/>
      <c r="D3" s="183"/>
      <c r="E3" s="183"/>
      <c r="F3" s="183"/>
      <c r="G3" s="183"/>
      <c r="H3" s="183"/>
      <c r="I3" s="183"/>
      <c r="J3" s="183"/>
      <c r="K3" s="183"/>
      <c r="L3" s="183"/>
      <c r="M3" s="183"/>
      <c r="N3" s="183"/>
      <c r="O3" s="183"/>
      <c r="P3" s="183"/>
      <c r="Q3" s="183"/>
    </row>
    <row r="4" spans="1:19" s="25" customFormat="1" ht="20.05" customHeight="1" x14ac:dyDescent="0.2">
      <c r="Q4" s="26" t="s">
        <v>64</v>
      </c>
    </row>
    <row r="5" spans="1:19" ht="13.5" customHeight="1" x14ac:dyDescent="0.2">
      <c r="H5" s="12"/>
      <c r="I5" s="12"/>
      <c r="J5" s="12"/>
      <c r="K5" s="12"/>
      <c r="L5" s="12"/>
      <c r="M5" s="12"/>
      <c r="N5" s="12"/>
      <c r="O5" s="12"/>
      <c r="P5" s="12"/>
      <c r="Q5" s="13" t="s">
        <v>31</v>
      </c>
    </row>
    <row r="6" spans="1:19" ht="16" customHeight="1" x14ac:dyDescent="0.2">
      <c r="H6" s="12"/>
      <c r="I6" s="12"/>
      <c r="J6" s="12"/>
      <c r="K6" s="12"/>
      <c r="L6" s="12"/>
      <c r="M6" s="12"/>
      <c r="N6" s="12"/>
      <c r="O6" s="12"/>
      <c r="P6" s="12"/>
      <c r="Q6" s="14" t="s">
        <v>32</v>
      </c>
    </row>
    <row r="7" spans="1:19" ht="17.25" customHeight="1" x14ac:dyDescent="0.2">
      <c r="A7" s="204" t="s">
        <v>119</v>
      </c>
      <c r="B7" s="205"/>
      <c r="C7" s="205"/>
      <c r="D7" s="205"/>
      <c r="E7" s="205"/>
      <c r="F7" s="205"/>
      <c r="G7" s="205"/>
      <c r="H7" s="205"/>
      <c r="I7" s="205"/>
      <c r="J7" s="205"/>
      <c r="K7" s="205"/>
      <c r="L7" s="205"/>
      <c r="M7" s="205"/>
      <c r="N7" s="205"/>
      <c r="O7" s="205"/>
      <c r="P7" s="205"/>
      <c r="Q7" s="205"/>
      <c r="R7" s="11"/>
      <c r="S7" s="3"/>
    </row>
    <row r="8" spans="1:19" ht="12.05" customHeight="1" x14ac:dyDescent="0.2">
      <c r="A8" s="50" t="s">
        <v>100</v>
      </c>
      <c r="B8" s="51"/>
      <c r="C8" s="51"/>
      <c r="D8" s="51"/>
      <c r="E8" s="51"/>
      <c r="F8" s="51"/>
      <c r="G8" s="51"/>
      <c r="H8" s="51"/>
      <c r="I8" s="51"/>
      <c r="J8" s="51"/>
      <c r="K8" s="51"/>
      <c r="L8" s="51"/>
      <c r="M8" s="51"/>
      <c r="N8" s="51"/>
      <c r="O8" s="51"/>
      <c r="P8" s="51"/>
      <c r="Q8" s="51"/>
      <c r="R8" s="11"/>
      <c r="S8" s="3"/>
    </row>
    <row r="9" spans="1:19" ht="12.05" customHeight="1" x14ac:dyDescent="0.2">
      <c r="A9" s="50" t="s">
        <v>101</v>
      </c>
      <c r="B9" s="51"/>
      <c r="C9" s="51"/>
      <c r="D9" s="51"/>
      <c r="E9" s="51"/>
      <c r="F9" s="51"/>
      <c r="G9" s="51"/>
      <c r="H9" s="51"/>
      <c r="I9" s="51"/>
      <c r="J9" s="51"/>
      <c r="K9" s="51"/>
      <c r="L9" s="51"/>
      <c r="M9" s="51"/>
      <c r="N9" s="51"/>
      <c r="O9" s="51"/>
      <c r="P9" s="51"/>
      <c r="Q9" s="51"/>
      <c r="R9" s="11"/>
      <c r="S9" s="3"/>
    </row>
    <row r="10" spans="1:19" ht="12.05" customHeight="1" x14ac:dyDescent="0.2">
      <c r="A10" s="52" t="s">
        <v>102</v>
      </c>
      <c r="B10" s="53"/>
      <c r="C10" s="53"/>
      <c r="D10" s="53"/>
      <c r="E10" s="53"/>
      <c r="F10" s="53"/>
      <c r="G10" s="53"/>
      <c r="H10" s="53"/>
      <c r="I10" s="53"/>
      <c r="J10" s="53"/>
      <c r="K10" s="53"/>
      <c r="L10" s="53"/>
      <c r="M10" s="53"/>
      <c r="N10" s="53"/>
      <c r="O10" s="53"/>
      <c r="P10" s="53"/>
      <c r="Q10" s="53"/>
      <c r="R10" s="11"/>
      <c r="S10" s="3"/>
    </row>
    <row r="11" spans="1:19" ht="17.25" customHeight="1" thickBot="1" x14ac:dyDescent="0.25">
      <c r="A11" s="54" t="s">
        <v>116</v>
      </c>
      <c r="B11" s="54"/>
      <c r="C11" s="54"/>
      <c r="D11" s="54"/>
      <c r="E11" s="54"/>
      <c r="F11" s="54"/>
      <c r="G11" s="54"/>
      <c r="H11" s="54"/>
      <c r="I11" s="54"/>
      <c r="J11" s="54"/>
      <c r="K11" s="54"/>
      <c r="L11" s="54"/>
      <c r="M11" s="54"/>
      <c r="N11" s="54"/>
      <c r="O11" s="54"/>
      <c r="P11" s="54"/>
      <c r="Q11" s="54"/>
    </row>
    <row r="12" spans="1:19" ht="14.1" customHeight="1" thickTop="1" x14ac:dyDescent="0.2">
      <c r="A12" s="79" t="s">
        <v>3</v>
      </c>
      <c r="B12" s="80"/>
      <c r="C12" s="83"/>
      <c r="D12" s="84"/>
      <c r="E12" s="99" t="s">
        <v>0</v>
      </c>
      <c r="F12" s="84"/>
      <c r="G12" s="99" t="s">
        <v>1</v>
      </c>
      <c r="H12" s="84"/>
      <c r="I12" s="99" t="s">
        <v>2</v>
      </c>
      <c r="J12" s="111" t="s">
        <v>14</v>
      </c>
      <c r="K12" s="84"/>
      <c r="L12" s="206" t="s">
        <v>15</v>
      </c>
      <c r="M12" s="31" t="s">
        <v>27</v>
      </c>
      <c r="N12" s="157"/>
      <c r="O12" s="157"/>
      <c r="P12" s="157"/>
      <c r="Q12" s="32" t="s">
        <v>50</v>
      </c>
    </row>
    <row r="13" spans="1:19" ht="14.1" customHeight="1" thickBot="1" x14ac:dyDescent="0.25">
      <c r="A13" s="81"/>
      <c r="B13" s="82"/>
      <c r="C13" s="85"/>
      <c r="D13" s="86"/>
      <c r="E13" s="100"/>
      <c r="F13" s="86"/>
      <c r="G13" s="100"/>
      <c r="H13" s="86"/>
      <c r="I13" s="100"/>
      <c r="J13" s="112"/>
      <c r="K13" s="86"/>
      <c r="L13" s="207"/>
      <c r="M13" s="33" t="s">
        <v>27</v>
      </c>
      <c r="N13" s="158"/>
      <c r="O13" s="158"/>
      <c r="P13" s="158"/>
      <c r="Q13" s="34" t="s">
        <v>51</v>
      </c>
    </row>
    <row r="14" spans="1:19" ht="9.1" customHeight="1" thickTop="1" thickBot="1" x14ac:dyDescent="0.25">
      <c r="A14" s="35"/>
      <c r="B14" s="35"/>
      <c r="C14" s="35"/>
      <c r="D14" s="35"/>
      <c r="E14" s="35"/>
      <c r="F14" s="35"/>
      <c r="G14" s="35"/>
      <c r="H14" s="35"/>
      <c r="I14" s="35"/>
      <c r="J14" s="35"/>
      <c r="K14" s="35"/>
      <c r="L14" s="35"/>
      <c r="M14" s="35"/>
      <c r="N14" s="35"/>
      <c r="O14" s="35"/>
      <c r="P14" s="35"/>
      <c r="Q14" s="35"/>
    </row>
    <row r="15" spans="1:19" s="4" customFormat="1" ht="18" customHeight="1" x14ac:dyDescent="0.2">
      <c r="A15" s="95" t="s">
        <v>13</v>
      </c>
      <c r="B15" s="91" t="s">
        <v>20</v>
      </c>
      <c r="C15" s="92"/>
      <c r="D15" s="105"/>
      <c r="E15" s="106"/>
      <c r="F15" s="106"/>
      <c r="G15" s="106"/>
      <c r="H15" s="106"/>
      <c r="I15" s="106"/>
      <c r="J15" s="106"/>
      <c r="K15" s="106"/>
      <c r="L15" s="106"/>
      <c r="M15" s="106"/>
      <c r="N15" s="106"/>
      <c r="O15" s="106"/>
      <c r="P15" s="106"/>
      <c r="Q15" s="107"/>
    </row>
    <row r="16" spans="1:19" s="4" customFormat="1" ht="18" customHeight="1" x14ac:dyDescent="0.2">
      <c r="A16" s="96"/>
      <c r="B16" s="77" t="s">
        <v>21</v>
      </c>
      <c r="C16" s="78"/>
      <c r="D16" s="108"/>
      <c r="E16" s="109"/>
      <c r="F16" s="109"/>
      <c r="G16" s="109"/>
      <c r="H16" s="109"/>
      <c r="I16" s="109"/>
      <c r="J16" s="109"/>
      <c r="K16" s="109"/>
      <c r="L16" s="109"/>
      <c r="M16" s="109"/>
      <c r="N16" s="109"/>
      <c r="O16" s="109"/>
      <c r="P16" s="109"/>
      <c r="Q16" s="110"/>
    </row>
    <row r="17" spans="1:17" s="4" customFormat="1" ht="18" customHeight="1" x14ac:dyDescent="0.2">
      <c r="A17" s="96"/>
      <c r="B17" s="89" t="s">
        <v>19</v>
      </c>
      <c r="C17" s="90"/>
      <c r="D17" s="201"/>
      <c r="E17" s="202"/>
      <c r="F17" s="202"/>
      <c r="G17" s="202"/>
      <c r="H17" s="202"/>
      <c r="I17" s="202"/>
      <c r="J17" s="202"/>
      <c r="K17" s="202"/>
      <c r="L17" s="202"/>
      <c r="M17" s="202"/>
      <c r="N17" s="202"/>
      <c r="O17" s="202"/>
      <c r="P17" s="202"/>
      <c r="Q17" s="203"/>
    </row>
    <row r="18" spans="1:17" s="4" customFormat="1" ht="18" customHeight="1" x14ac:dyDescent="0.2">
      <c r="A18" s="96"/>
      <c r="B18" s="87" t="s">
        <v>22</v>
      </c>
      <c r="C18" s="88"/>
      <c r="D18" s="191"/>
      <c r="E18" s="192"/>
      <c r="F18" s="192"/>
      <c r="G18" s="192"/>
      <c r="H18" s="192"/>
      <c r="I18" s="192"/>
      <c r="J18" s="192"/>
      <c r="K18" s="192"/>
      <c r="L18" s="192"/>
      <c r="M18" s="192"/>
      <c r="N18" s="192"/>
      <c r="O18" s="192"/>
      <c r="P18" s="192"/>
      <c r="Q18" s="193"/>
    </row>
    <row r="19" spans="1:17" s="4" customFormat="1" ht="13" customHeight="1" x14ac:dyDescent="0.2">
      <c r="A19" s="96"/>
      <c r="B19" s="194" t="s">
        <v>62</v>
      </c>
      <c r="C19" s="195"/>
      <c r="D19" s="114"/>
      <c r="E19" s="115"/>
      <c r="F19" s="115"/>
      <c r="G19" s="115"/>
      <c r="H19" s="115"/>
      <c r="I19" s="115"/>
      <c r="J19" s="115"/>
      <c r="K19" s="115" t="s">
        <v>49</v>
      </c>
      <c r="L19" s="120"/>
      <c r="M19" s="78" t="s">
        <v>23</v>
      </c>
      <c r="N19" s="78"/>
      <c r="O19" s="93"/>
      <c r="P19" s="93"/>
      <c r="Q19" s="94"/>
    </row>
    <row r="20" spans="1:17" s="4" customFormat="1" ht="13" customHeight="1" x14ac:dyDescent="0.2">
      <c r="A20" s="96"/>
      <c r="B20" s="196"/>
      <c r="C20" s="197"/>
      <c r="D20" s="116"/>
      <c r="E20" s="117"/>
      <c r="F20" s="117"/>
      <c r="G20" s="117"/>
      <c r="H20" s="117"/>
      <c r="I20" s="117"/>
      <c r="J20" s="117"/>
      <c r="K20" s="117"/>
      <c r="L20" s="121"/>
      <c r="M20" s="200" t="s">
        <v>18</v>
      </c>
      <c r="N20" s="200"/>
      <c r="O20" s="93"/>
      <c r="P20" s="93"/>
      <c r="Q20" s="94"/>
    </row>
    <row r="21" spans="1:17" s="4" customFormat="1" ht="13" customHeight="1" x14ac:dyDescent="0.2">
      <c r="A21" s="96"/>
      <c r="B21" s="198"/>
      <c r="C21" s="199"/>
      <c r="D21" s="118"/>
      <c r="E21" s="119"/>
      <c r="F21" s="119"/>
      <c r="G21" s="119"/>
      <c r="H21" s="119"/>
      <c r="I21" s="119"/>
      <c r="J21" s="119"/>
      <c r="K21" s="119"/>
      <c r="L21" s="122"/>
      <c r="M21" s="78" t="s">
        <v>4</v>
      </c>
      <c r="N21" s="78"/>
      <c r="O21" s="93"/>
      <c r="P21" s="93"/>
      <c r="Q21" s="94"/>
    </row>
    <row r="22" spans="1:17" s="4" customFormat="1" ht="13" customHeight="1" x14ac:dyDescent="0.2">
      <c r="A22" s="96"/>
      <c r="B22" s="101" t="s">
        <v>63</v>
      </c>
      <c r="C22" s="102"/>
      <c r="D22" s="123"/>
      <c r="E22" s="124"/>
      <c r="F22" s="124"/>
      <c r="G22" s="124"/>
      <c r="H22" s="124"/>
      <c r="I22" s="124"/>
      <c r="J22" s="124"/>
      <c r="K22" s="124" t="s">
        <v>49</v>
      </c>
      <c r="L22" s="127"/>
      <c r="M22" s="98" t="s">
        <v>4</v>
      </c>
      <c r="N22" s="98"/>
      <c r="O22" s="93"/>
      <c r="P22" s="93"/>
      <c r="Q22" s="94"/>
    </row>
    <row r="23" spans="1:17" s="4" customFormat="1" ht="13" customHeight="1" thickBot="1" x14ac:dyDescent="0.25">
      <c r="A23" s="97"/>
      <c r="B23" s="103"/>
      <c r="C23" s="104"/>
      <c r="D23" s="125"/>
      <c r="E23" s="126"/>
      <c r="F23" s="126"/>
      <c r="G23" s="126"/>
      <c r="H23" s="126"/>
      <c r="I23" s="126"/>
      <c r="J23" s="126"/>
      <c r="K23" s="126"/>
      <c r="L23" s="128"/>
      <c r="M23" s="113" t="s">
        <v>24</v>
      </c>
      <c r="N23" s="113"/>
      <c r="O23" s="187"/>
      <c r="P23" s="187"/>
      <c r="Q23" s="188"/>
    </row>
    <row r="24" spans="1:17" s="4" customFormat="1" ht="3.8" customHeight="1" x14ac:dyDescent="0.2">
      <c r="A24" s="36"/>
      <c r="B24" s="37"/>
      <c r="C24" s="37"/>
      <c r="D24" s="37"/>
      <c r="E24" s="38"/>
      <c r="F24" s="38"/>
      <c r="G24" s="38"/>
      <c r="H24" s="38"/>
      <c r="I24" s="38"/>
      <c r="J24" s="38"/>
      <c r="K24" s="38"/>
      <c r="L24" s="39"/>
      <c r="M24" s="40"/>
      <c r="N24" s="40"/>
      <c r="O24" s="38"/>
      <c r="P24" s="38"/>
      <c r="Q24" s="38"/>
    </row>
    <row r="25" spans="1:17" s="4" customFormat="1" ht="5.5" customHeight="1" thickBot="1" x14ac:dyDescent="0.25">
      <c r="A25" s="41"/>
      <c r="B25" s="41"/>
      <c r="C25" s="41"/>
      <c r="D25" s="41"/>
      <c r="E25" s="41"/>
      <c r="F25" s="41"/>
      <c r="G25" s="41"/>
      <c r="H25" s="41"/>
      <c r="I25" s="41"/>
      <c r="J25" s="41"/>
      <c r="K25" s="41"/>
      <c r="L25" s="41"/>
      <c r="M25" s="41"/>
      <c r="N25" s="41"/>
      <c r="O25" s="41"/>
      <c r="P25" s="41"/>
      <c r="Q25" s="41"/>
    </row>
    <row r="26" spans="1:17" s="10" customFormat="1" ht="21.8" customHeight="1" thickTop="1" thickBot="1" x14ac:dyDescent="0.25">
      <c r="A26" s="75" t="s">
        <v>5</v>
      </c>
      <c r="B26" s="76"/>
      <c r="C26" s="155" t="s">
        <v>26</v>
      </c>
      <c r="D26" s="155"/>
      <c r="E26" s="155"/>
      <c r="F26" s="155"/>
      <c r="G26" s="155"/>
      <c r="H26" s="155"/>
      <c r="I26" s="155"/>
      <c r="J26" s="155"/>
      <c r="K26" s="155"/>
      <c r="L26" s="155"/>
      <c r="M26" s="155"/>
      <c r="N26" s="155"/>
      <c r="O26" s="155"/>
      <c r="P26" s="155"/>
      <c r="Q26" s="156"/>
    </row>
    <row r="27" spans="1:17" s="4" customFormat="1" ht="4.55" customHeight="1" thickTop="1" thickBot="1" x14ac:dyDescent="0.25">
      <c r="A27" s="41"/>
      <c r="B27" s="41"/>
      <c r="C27" s="41"/>
      <c r="D27" s="41"/>
      <c r="E27" s="41"/>
      <c r="F27" s="41"/>
      <c r="G27" s="41"/>
      <c r="H27" s="41"/>
      <c r="I27" s="41"/>
      <c r="J27" s="41"/>
      <c r="K27" s="41"/>
      <c r="L27" s="41"/>
      <c r="M27" s="41"/>
      <c r="N27" s="41"/>
      <c r="O27" s="41"/>
      <c r="P27" s="41"/>
      <c r="Q27" s="41"/>
    </row>
    <row r="28" spans="1:17" s="4" customFormat="1" ht="18" customHeight="1" thickBot="1" x14ac:dyDescent="0.25">
      <c r="A28" s="177" t="s">
        <v>9</v>
      </c>
      <c r="B28" s="189" t="s">
        <v>6</v>
      </c>
      <c r="C28" s="190"/>
      <c r="D28" s="190"/>
      <c r="E28" s="190"/>
      <c r="F28" s="190"/>
      <c r="G28" s="190"/>
      <c r="H28" s="190"/>
      <c r="I28" s="190" t="s">
        <v>7</v>
      </c>
      <c r="J28" s="190"/>
      <c r="K28" s="190"/>
      <c r="L28" s="190" t="s">
        <v>16</v>
      </c>
      <c r="M28" s="190"/>
      <c r="N28" s="190"/>
      <c r="O28" s="208" t="s">
        <v>17</v>
      </c>
      <c r="P28" s="208"/>
      <c r="Q28" s="209"/>
    </row>
    <row r="29" spans="1:17" s="4" customFormat="1" ht="18" customHeight="1" thickTop="1" x14ac:dyDescent="0.2">
      <c r="A29" s="178"/>
      <c r="B29" s="132"/>
      <c r="C29" s="133"/>
      <c r="D29" s="133"/>
      <c r="E29" s="133"/>
      <c r="F29" s="133"/>
      <c r="G29" s="133"/>
      <c r="H29" s="134"/>
      <c r="I29" s="146"/>
      <c r="J29" s="147"/>
      <c r="K29" s="148"/>
      <c r="L29" s="143" t="str">
        <f>IFERROR(VLOOKUP(B29,データ!F1:G45,2,FALSE),"")</f>
        <v/>
      </c>
      <c r="M29" s="144"/>
      <c r="N29" s="145"/>
      <c r="O29" s="141">
        <f>IFERROR(I29*L29,0)</f>
        <v>0</v>
      </c>
      <c r="P29" s="141"/>
      <c r="Q29" s="142"/>
    </row>
    <row r="30" spans="1:17" s="4" customFormat="1" ht="18" customHeight="1" x14ac:dyDescent="0.2">
      <c r="A30" s="178"/>
      <c r="B30" s="138"/>
      <c r="C30" s="139"/>
      <c r="D30" s="139"/>
      <c r="E30" s="139"/>
      <c r="F30" s="139"/>
      <c r="G30" s="139"/>
      <c r="H30" s="140"/>
      <c r="I30" s="135"/>
      <c r="J30" s="136"/>
      <c r="K30" s="137"/>
      <c r="L30" s="143"/>
      <c r="M30" s="144"/>
      <c r="N30" s="145"/>
      <c r="O30" s="141">
        <f t="shared" ref="O30:O35" si="0">IFERROR(I30*L30,0)</f>
        <v>0</v>
      </c>
      <c r="P30" s="141"/>
      <c r="Q30" s="142"/>
    </row>
    <row r="31" spans="1:17" s="4" customFormat="1" ht="18" customHeight="1" x14ac:dyDescent="0.2">
      <c r="A31" s="178"/>
      <c r="B31" s="138"/>
      <c r="C31" s="139"/>
      <c r="D31" s="139"/>
      <c r="E31" s="139"/>
      <c r="F31" s="139"/>
      <c r="G31" s="139"/>
      <c r="H31" s="140"/>
      <c r="I31" s="135"/>
      <c r="J31" s="136"/>
      <c r="K31" s="137"/>
      <c r="L31" s="143" t="str">
        <f>IFERROR(VLOOKUP(B31,データ!F2:G46,2,FALSE),"")</f>
        <v/>
      </c>
      <c r="M31" s="144"/>
      <c r="N31" s="145"/>
      <c r="O31" s="141">
        <f t="shared" si="0"/>
        <v>0</v>
      </c>
      <c r="P31" s="141"/>
      <c r="Q31" s="142"/>
    </row>
    <row r="32" spans="1:17" s="4" customFormat="1" ht="18" customHeight="1" x14ac:dyDescent="0.2">
      <c r="A32" s="178"/>
      <c r="B32" s="138"/>
      <c r="C32" s="139"/>
      <c r="D32" s="139"/>
      <c r="E32" s="139"/>
      <c r="F32" s="139"/>
      <c r="G32" s="139"/>
      <c r="H32" s="140"/>
      <c r="I32" s="135"/>
      <c r="J32" s="136"/>
      <c r="K32" s="137"/>
      <c r="L32" s="143" t="str">
        <f>IFERROR(VLOOKUP(B32,データ!F3:G47,2,FALSE),"")</f>
        <v/>
      </c>
      <c r="M32" s="144"/>
      <c r="N32" s="145"/>
      <c r="O32" s="141">
        <f t="shared" si="0"/>
        <v>0</v>
      </c>
      <c r="P32" s="141"/>
      <c r="Q32" s="142"/>
    </row>
    <row r="33" spans="1:17" s="4" customFormat="1" ht="18" customHeight="1" x14ac:dyDescent="0.2">
      <c r="A33" s="178"/>
      <c r="B33" s="138"/>
      <c r="C33" s="139"/>
      <c r="D33" s="139"/>
      <c r="E33" s="139"/>
      <c r="F33" s="139"/>
      <c r="G33" s="139"/>
      <c r="H33" s="140"/>
      <c r="I33" s="135"/>
      <c r="J33" s="136"/>
      <c r="K33" s="137"/>
      <c r="L33" s="143" t="str">
        <f>IFERROR(VLOOKUP(B33,データ!F4:G48,2,FALSE),"")</f>
        <v/>
      </c>
      <c r="M33" s="144"/>
      <c r="N33" s="145"/>
      <c r="O33" s="141">
        <f t="shared" si="0"/>
        <v>0</v>
      </c>
      <c r="P33" s="141"/>
      <c r="Q33" s="142"/>
    </row>
    <row r="34" spans="1:17" s="4" customFormat="1" ht="18" customHeight="1" thickBot="1" x14ac:dyDescent="0.25">
      <c r="A34" s="179"/>
      <c r="B34" s="61"/>
      <c r="C34" s="62"/>
      <c r="D34" s="62"/>
      <c r="E34" s="62"/>
      <c r="F34" s="62"/>
      <c r="G34" s="62"/>
      <c r="H34" s="63"/>
      <c r="I34" s="152"/>
      <c r="J34" s="153"/>
      <c r="K34" s="154"/>
      <c r="L34" s="149" t="str">
        <f>IFERROR(VLOOKUP(B34,データ!F5:G49,2,FALSE),"")</f>
        <v/>
      </c>
      <c r="M34" s="150"/>
      <c r="N34" s="151"/>
      <c r="O34" s="172">
        <f t="shared" si="0"/>
        <v>0</v>
      </c>
      <c r="P34" s="172"/>
      <c r="Q34" s="173"/>
    </row>
    <row r="35" spans="1:17" s="4" customFormat="1" ht="21.95" thickBot="1" x14ac:dyDescent="0.25">
      <c r="A35" s="49" t="s">
        <v>120</v>
      </c>
      <c r="B35" s="169"/>
      <c r="C35" s="170"/>
      <c r="D35" s="170"/>
      <c r="E35" s="170"/>
      <c r="F35" s="170"/>
      <c r="G35" s="170"/>
      <c r="H35" s="171"/>
      <c r="I35" s="164"/>
      <c r="J35" s="165"/>
      <c r="K35" s="166"/>
      <c r="L35" s="129" t="str">
        <f>IFERROR(VLOOKUP(B35,データ!F6:G50,2,FALSE),"")</f>
        <v/>
      </c>
      <c r="M35" s="130"/>
      <c r="N35" s="131"/>
      <c r="O35" s="180">
        <f t="shared" si="0"/>
        <v>0</v>
      </c>
      <c r="P35" s="180"/>
      <c r="Q35" s="181"/>
    </row>
    <row r="36" spans="1:17" s="4" customFormat="1" ht="16" customHeight="1" thickTop="1" thickBot="1" x14ac:dyDescent="0.25">
      <c r="A36" s="48"/>
      <c r="B36" s="167" t="s">
        <v>8</v>
      </c>
      <c r="C36" s="168"/>
      <c r="D36" s="168"/>
      <c r="E36" s="168"/>
      <c r="F36" s="168"/>
      <c r="G36" s="168"/>
      <c r="H36" s="168"/>
      <c r="I36" s="168"/>
      <c r="J36" s="168"/>
      <c r="K36" s="168"/>
      <c r="L36" s="168"/>
      <c r="M36" s="168"/>
      <c r="N36" s="168"/>
      <c r="O36" s="162">
        <f>SUM(O29:Q35)</f>
        <v>0</v>
      </c>
      <c r="P36" s="162"/>
      <c r="Q36" s="163"/>
    </row>
    <row r="37" spans="1:17" s="4" customFormat="1" ht="5.5" customHeight="1" thickBot="1" x14ac:dyDescent="0.25">
      <c r="A37" s="18"/>
      <c r="B37" s="16"/>
      <c r="C37" s="16"/>
      <c r="D37" s="16"/>
      <c r="E37" s="16"/>
      <c r="F37" s="16"/>
      <c r="G37" s="16"/>
      <c r="H37" s="16"/>
      <c r="I37" s="16"/>
      <c r="J37" s="16"/>
      <c r="K37" s="16"/>
      <c r="L37" s="16"/>
      <c r="M37" s="16"/>
      <c r="N37" s="16"/>
      <c r="O37" s="17"/>
      <c r="P37" s="17"/>
      <c r="Q37" s="17"/>
    </row>
    <row r="38" spans="1:17" s="4" customFormat="1" ht="15.05" customHeight="1" x14ac:dyDescent="0.2">
      <c r="A38" s="174" t="s">
        <v>25</v>
      </c>
      <c r="B38" s="175"/>
      <c r="C38" s="175"/>
      <c r="D38" s="175"/>
      <c r="E38" s="175"/>
      <c r="F38" s="175"/>
      <c r="G38" s="175"/>
      <c r="H38" s="175"/>
      <c r="I38" s="175"/>
      <c r="J38" s="175"/>
      <c r="K38" s="175"/>
      <c r="L38" s="175"/>
      <c r="M38" s="175"/>
      <c r="N38" s="175"/>
      <c r="O38" s="175"/>
      <c r="P38" s="175"/>
      <c r="Q38" s="176"/>
    </row>
    <row r="39" spans="1:17" s="4" customFormat="1" ht="15.05" customHeight="1" x14ac:dyDescent="0.2">
      <c r="A39" s="159"/>
      <c r="B39" s="160"/>
      <c r="C39" s="160"/>
      <c r="D39" s="160"/>
      <c r="E39" s="160"/>
      <c r="F39" s="160"/>
      <c r="G39" s="160"/>
      <c r="H39" s="160"/>
      <c r="I39" s="160"/>
      <c r="J39" s="160"/>
      <c r="K39" s="160"/>
      <c r="L39" s="160"/>
      <c r="M39" s="160"/>
      <c r="N39" s="160"/>
      <c r="O39" s="160"/>
      <c r="P39" s="160"/>
      <c r="Q39" s="161"/>
    </row>
    <row r="40" spans="1:17" s="4" customFormat="1" ht="15.05" customHeight="1" x14ac:dyDescent="0.2">
      <c r="A40" s="58"/>
      <c r="B40" s="59"/>
      <c r="C40" s="59"/>
      <c r="D40" s="59"/>
      <c r="E40" s="59"/>
      <c r="F40" s="59"/>
      <c r="G40" s="59"/>
      <c r="H40" s="59"/>
      <c r="I40" s="59"/>
      <c r="J40" s="59"/>
      <c r="K40" s="59"/>
      <c r="L40" s="59"/>
      <c r="M40" s="59"/>
      <c r="N40" s="59"/>
      <c r="O40" s="59"/>
      <c r="P40" s="59"/>
      <c r="Q40" s="60"/>
    </row>
    <row r="41" spans="1:17" s="4" customFormat="1" ht="15.05" customHeight="1" x14ac:dyDescent="0.2">
      <c r="A41" s="58"/>
      <c r="B41" s="59"/>
      <c r="C41" s="59"/>
      <c r="D41" s="59"/>
      <c r="E41" s="59"/>
      <c r="F41" s="59"/>
      <c r="G41" s="59"/>
      <c r="H41" s="59"/>
      <c r="I41" s="59"/>
      <c r="J41" s="59"/>
      <c r="K41" s="59"/>
      <c r="L41" s="59"/>
      <c r="M41" s="59"/>
      <c r="N41" s="59"/>
      <c r="O41" s="59"/>
      <c r="P41" s="59"/>
      <c r="Q41" s="60"/>
    </row>
    <row r="42" spans="1:17" s="4" customFormat="1" ht="15.05" customHeight="1" thickBot="1" x14ac:dyDescent="0.25">
      <c r="A42" s="55"/>
      <c r="B42" s="56"/>
      <c r="C42" s="56"/>
      <c r="D42" s="56"/>
      <c r="E42" s="56"/>
      <c r="F42" s="56"/>
      <c r="G42" s="56"/>
      <c r="H42" s="56"/>
      <c r="I42" s="56"/>
      <c r="J42" s="56"/>
      <c r="K42" s="56"/>
      <c r="L42" s="56"/>
      <c r="M42" s="56"/>
      <c r="N42" s="56"/>
      <c r="O42" s="56"/>
      <c r="P42" s="56"/>
      <c r="Q42" s="57"/>
    </row>
    <row r="43" spans="1:17" s="4" customFormat="1" ht="12.05" customHeight="1" x14ac:dyDescent="0.2"/>
    <row r="44" spans="1:17" s="47" customFormat="1" ht="12.05" customHeight="1" x14ac:dyDescent="0.15">
      <c r="A44" s="69" t="s">
        <v>103</v>
      </c>
      <c r="B44" s="69"/>
      <c r="C44" s="69"/>
      <c r="D44" s="69"/>
      <c r="E44" s="69"/>
      <c r="F44" s="69"/>
      <c r="G44" s="69"/>
      <c r="H44" s="69"/>
      <c r="I44" s="69"/>
      <c r="J44" s="69"/>
      <c r="K44" s="69"/>
      <c r="L44" s="69"/>
      <c r="M44" s="69"/>
      <c r="N44" s="69"/>
      <c r="O44" s="69"/>
      <c r="P44" s="69"/>
      <c r="Q44" s="69"/>
    </row>
    <row r="45" spans="1:17" s="47" customFormat="1" ht="12.05" customHeight="1" x14ac:dyDescent="0.2">
      <c r="A45" s="70" t="s">
        <v>104</v>
      </c>
      <c r="B45" s="70"/>
      <c r="C45" s="70"/>
      <c r="D45" s="70"/>
      <c r="E45" s="70"/>
      <c r="F45" s="70"/>
      <c r="G45" s="70"/>
      <c r="H45" s="70"/>
      <c r="I45" s="70"/>
      <c r="J45" s="70"/>
      <c r="K45" s="70"/>
      <c r="L45" s="70"/>
      <c r="M45" s="70"/>
      <c r="N45" s="70"/>
      <c r="O45" s="70"/>
      <c r="P45" s="70"/>
      <c r="Q45" s="70"/>
    </row>
    <row r="46" spans="1:17" s="47" customFormat="1" ht="12.05" customHeight="1" x14ac:dyDescent="0.2">
      <c r="A46" s="71" t="s">
        <v>105</v>
      </c>
      <c r="B46" s="70"/>
      <c r="C46" s="70"/>
      <c r="D46" s="70"/>
      <c r="E46" s="70"/>
      <c r="F46" s="70"/>
      <c r="G46" s="70"/>
      <c r="H46" s="70"/>
      <c r="I46" s="70"/>
      <c r="J46" s="70"/>
      <c r="K46" s="70"/>
      <c r="L46" s="70"/>
      <c r="M46" s="70"/>
      <c r="N46" s="70"/>
      <c r="O46" s="70"/>
      <c r="P46" s="70"/>
      <c r="Q46" s="70"/>
    </row>
    <row r="47" spans="1:17" s="47" customFormat="1" ht="12.05" customHeight="1" x14ac:dyDescent="0.15">
      <c r="A47" s="72" t="s">
        <v>106</v>
      </c>
      <c r="B47" s="72"/>
      <c r="C47" s="72"/>
      <c r="D47" s="72"/>
      <c r="E47" s="72"/>
      <c r="F47" s="72"/>
      <c r="G47" s="72"/>
      <c r="H47" s="72"/>
      <c r="I47" s="72"/>
      <c r="J47" s="72"/>
      <c r="K47" s="72"/>
      <c r="L47" s="72"/>
      <c r="M47" s="72"/>
      <c r="N47" s="72"/>
      <c r="O47" s="72"/>
      <c r="P47" s="72"/>
      <c r="Q47" s="72"/>
    </row>
    <row r="48" spans="1:17" s="47" customFormat="1" ht="12.05" customHeight="1" x14ac:dyDescent="0.15">
      <c r="A48" s="72" t="s">
        <v>107</v>
      </c>
      <c r="B48" s="72"/>
      <c r="C48" s="72"/>
      <c r="D48" s="72"/>
      <c r="E48" s="72"/>
      <c r="F48" s="72"/>
      <c r="G48" s="72"/>
      <c r="H48" s="72"/>
      <c r="I48" s="72"/>
      <c r="J48" s="72"/>
      <c r="K48" s="72"/>
      <c r="L48" s="72"/>
      <c r="M48" s="72"/>
      <c r="N48" s="72"/>
      <c r="O48" s="72"/>
      <c r="P48" s="72"/>
      <c r="Q48" s="72"/>
    </row>
    <row r="49" spans="1:17" s="47" customFormat="1" ht="12.05" customHeight="1" x14ac:dyDescent="0.15">
      <c r="A49" s="69" t="s">
        <v>108</v>
      </c>
      <c r="B49" s="69"/>
      <c r="C49" s="69"/>
      <c r="D49" s="69"/>
      <c r="E49" s="69"/>
      <c r="F49" s="69"/>
      <c r="G49" s="69"/>
      <c r="H49" s="69"/>
      <c r="I49" s="69"/>
      <c r="J49" s="69"/>
      <c r="K49" s="69"/>
      <c r="L49" s="69"/>
      <c r="M49" s="69"/>
      <c r="N49" s="69"/>
      <c r="O49" s="69"/>
      <c r="P49" s="69"/>
      <c r="Q49" s="69"/>
    </row>
    <row r="50" spans="1:17" s="47" customFormat="1" ht="12.05" customHeight="1" x14ac:dyDescent="0.15">
      <c r="A50" s="69" t="s">
        <v>109</v>
      </c>
      <c r="B50" s="69"/>
      <c r="C50" s="69"/>
      <c r="D50" s="69"/>
      <c r="E50" s="69"/>
      <c r="F50" s="69"/>
      <c r="G50" s="69"/>
      <c r="H50" s="69"/>
      <c r="I50" s="69"/>
      <c r="J50" s="69"/>
      <c r="K50" s="69"/>
      <c r="L50" s="69"/>
      <c r="M50" s="69"/>
      <c r="N50" s="69"/>
      <c r="O50" s="69"/>
      <c r="P50" s="69"/>
      <c r="Q50" s="69"/>
    </row>
    <row r="51" spans="1:17" s="47" customFormat="1" ht="12.05" customHeight="1" x14ac:dyDescent="0.15">
      <c r="A51" s="69" t="s">
        <v>110</v>
      </c>
      <c r="B51" s="69"/>
      <c r="C51" s="69"/>
      <c r="D51" s="69"/>
      <c r="E51" s="69"/>
      <c r="F51" s="69"/>
      <c r="G51" s="69"/>
      <c r="H51" s="69"/>
      <c r="I51" s="69"/>
      <c r="J51" s="69"/>
      <c r="K51" s="69"/>
      <c r="L51" s="69"/>
      <c r="M51" s="69"/>
      <c r="N51" s="69"/>
      <c r="O51" s="69"/>
      <c r="P51" s="69"/>
      <c r="Q51" s="69"/>
    </row>
    <row r="52" spans="1:17" s="47" customFormat="1" ht="12.05" customHeight="1" x14ac:dyDescent="0.2">
      <c r="A52" s="74" t="s">
        <v>111</v>
      </c>
      <c r="B52" s="74"/>
      <c r="C52" s="74"/>
      <c r="D52" s="74"/>
      <c r="E52" s="74"/>
      <c r="F52" s="74"/>
      <c r="G52" s="74"/>
      <c r="H52" s="74"/>
      <c r="I52" s="74"/>
      <c r="J52" s="74"/>
      <c r="K52" s="74"/>
      <c r="L52" s="74"/>
      <c r="M52" s="74"/>
      <c r="N52" s="74"/>
      <c r="O52" s="74"/>
      <c r="P52" s="74"/>
      <c r="Q52" s="74"/>
    </row>
    <row r="53" spans="1:17" s="47" customFormat="1" ht="12.05" customHeight="1" x14ac:dyDescent="0.15">
      <c r="A53" s="69" t="s">
        <v>112</v>
      </c>
      <c r="B53" s="69"/>
      <c r="C53" s="69"/>
      <c r="D53" s="69"/>
      <c r="E53" s="69"/>
      <c r="F53" s="69"/>
      <c r="G53" s="69"/>
      <c r="H53" s="69"/>
      <c r="I53" s="69"/>
      <c r="J53" s="69"/>
      <c r="K53" s="69"/>
      <c r="L53" s="69"/>
      <c r="M53" s="69"/>
      <c r="N53" s="69"/>
      <c r="O53" s="69"/>
      <c r="P53" s="69"/>
      <c r="Q53" s="69"/>
    </row>
    <row r="54" spans="1:17" s="47" customFormat="1" ht="12.05" customHeight="1" x14ac:dyDescent="0.15">
      <c r="A54" s="69" t="s">
        <v>113</v>
      </c>
      <c r="B54" s="69"/>
      <c r="C54" s="69"/>
      <c r="D54" s="69"/>
      <c r="E54" s="69"/>
      <c r="F54" s="69"/>
      <c r="G54" s="69"/>
      <c r="H54" s="69"/>
      <c r="I54" s="69"/>
      <c r="J54" s="69"/>
      <c r="K54" s="69"/>
      <c r="L54" s="69"/>
      <c r="M54" s="69"/>
      <c r="N54" s="69"/>
      <c r="O54" s="69"/>
      <c r="P54" s="69"/>
      <c r="Q54" s="69"/>
    </row>
    <row r="55" spans="1:17" s="47" customFormat="1" ht="12.05" customHeight="1" x14ac:dyDescent="0.15">
      <c r="A55" s="69" t="s">
        <v>58</v>
      </c>
      <c r="B55" s="69"/>
      <c r="C55" s="69"/>
      <c r="D55" s="69"/>
      <c r="E55" s="69"/>
      <c r="F55" s="69"/>
      <c r="G55" s="69"/>
      <c r="H55" s="69"/>
      <c r="I55" s="69"/>
      <c r="J55" s="69"/>
      <c r="K55" s="69"/>
      <c r="L55" s="69"/>
      <c r="M55" s="69"/>
      <c r="N55" s="69"/>
      <c r="O55" s="69"/>
      <c r="P55" s="69"/>
      <c r="Q55" s="69"/>
    </row>
    <row r="56" spans="1:17" s="47" customFormat="1" ht="12.05" customHeight="1" x14ac:dyDescent="0.15">
      <c r="A56" s="69" t="s">
        <v>59</v>
      </c>
      <c r="B56" s="69"/>
      <c r="C56" s="69"/>
      <c r="D56" s="69"/>
      <c r="E56" s="69"/>
      <c r="F56" s="69"/>
      <c r="G56" s="69"/>
      <c r="H56" s="69"/>
      <c r="I56" s="69"/>
      <c r="J56" s="69"/>
      <c r="K56" s="69"/>
      <c r="L56" s="69"/>
      <c r="M56" s="69"/>
      <c r="N56" s="69"/>
      <c r="O56" s="69"/>
      <c r="P56" s="69"/>
      <c r="Q56" s="69"/>
    </row>
    <row r="57" spans="1:17" s="47" customFormat="1" ht="12.05" customHeight="1" x14ac:dyDescent="0.15">
      <c r="A57" s="69" t="s">
        <v>60</v>
      </c>
      <c r="B57" s="69"/>
      <c r="C57" s="69"/>
      <c r="D57" s="69"/>
      <c r="E57" s="69"/>
      <c r="F57" s="69"/>
      <c r="G57" s="69"/>
      <c r="H57" s="69"/>
      <c r="I57" s="69"/>
      <c r="J57" s="69"/>
      <c r="K57" s="69"/>
      <c r="L57" s="69"/>
      <c r="M57" s="69"/>
      <c r="N57" s="69"/>
      <c r="O57" s="69"/>
      <c r="P57" s="69"/>
      <c r="Q57" s="69"/>
    </row>
    <row r="58" spans="1:17" s="47" customFormat="1" ht="12.05" customHeight="1" x14ac:dyDescent="0.15">
      <c r="A58" s="72" t="s">
        <v>114</v>
      </c>
      <c r="B58" s="72"/>
      <c r="C58" s="72"/>
      <c r="D58" s="72"/>
      <c r="E58" s="72"/>
      <c r="F58" s="72"/>
      <c r="G58" s="72"/>
      <c r="H58" s="72"/>
      <c r="I58" s="72"/>
      <c r="J58" s="72"/>
      <c r="K58" s="72"/>
      <c r="L58" s="72"/>
      <c r="M58" s="72"/>
      <c r="N58" s="72"/>
      <c r="O58" s="72"/>
      <c r="P58" s="72"/>
      <c r="Q58" s="72"/>
    </row>
    <row r="59" spans="1:17" s="47" customFormat="1" ht="12.05" customHeight="1" x14ac:dyDescent="0.2">
      <c r="A59" s="73" t="s">
        <v>115</v>
      </c>
      <c r="B59" s="73"/>
      <c r="C59" s="73"/>
      <c r="D59" s="73"/>
      <c r="E59" s="73"/>
      <c r="F59" s="73"/>
      <c r="G59" s="73"/>
      <c r="H59" s="73"/>
      <c r="I59" s="73"/>
      <c r="J59" s="73"/>
      <c r="K59" s="73"/>
      <c r="L59" s="73"/>
      <c r="M59" s="73"/>
      <c r="N59" s="73"/>
      <c r="O59" s="73"/>
      <c r="P59" s="73"/>
      <c r="Q59" s="73"/>
    </row>
    <row r="60" spans="1:17" s="47" customFormat="1" ht="12.05" customHeight="1" x14ac:dyDescent="0.2">
      <c r="A60" s="74" t="s">
        <v>61</v>
      </c>
      <c r="B60" s="74"/>
      <c r="C60" s="74"/>
      <c r="D60" s="74"/>
      <c r="E60" s="74"/>
      <c r="F60" s="74"/>
      <c r="G60" s="74"/>
      <c r="H60" s="74"/>
      <c r="I60" s="74"/>
      <c r="J60" s="74"/>
      <c r="K60" s="74"/>
      <c r="L60" s="74"/>
      <c r="M60" s="74"/>
      <c r="N60" s="74"/>
      <c r="O60" s="74"/>
      <c r="P60" s="74"/>
      <c r="Q60" s="74"/>
    </row>
    <row r="61" spans="1:17" s="4" customFormat="1" ht="18" customHeight="1" thickBot="1" x14ac:dyDescent="0.25">
      <c r="A61" s="68" t="s">
        <v>33</v>
      </c>
      <c r="B61" s="68"/>
      <c r="C61" s="68"/>
      <c r="D61" s="68"/>
      <c r="E61" s="68"/>
      <c r="F61" s="68"/>
      <c r="G61" s="68"/>
      <c r="H61" s="68"/>
      <c r="I61" s="68"/>
      <c r="J61" s="68"/>
      <c r="K61" s="68"/>
      <c r="L61" s="68"/>
      <c r="M61" s="68"/>
      <c r="N61" s="68"/>
      <c r="O61" s="68"/>
      <c r="P61" s="68"/>
      <c r="Q61" s="68"/>
    </row>
    <row r="62" spans="1:17" s="4" customFormat="1" ht="14.1" customHeight="1" thickTop="1" x14ac:dyDescent="0.2">
      <c r="A62" s="64" t="s">
        <v>10</v>
      </c>
      <c r="B62" s="65"/>
      <c r="C62" s="6" t="s">
        <v>11</v>
      </c>
      <c r="D62" s="7"/>
      <c r="E62" s="7"/>
      <c r="F62" s="7"/>
      <c r="G62" s="7"/>
      <c r="H62" s="7"/>
      <c r="I62" s="7"/>
      <c r="J62" s="7"/>
      <c r="K62" s="7"/>
      <c r="L62" s="7"/>
      <c r="M62" s="7"/>
      <c r="N62" s="7"/>
      <c r="O62" s="7"/>
      <c r="P62" s="6" t="s">
        <v>12</v>
      </c>
      <c r="Q62" s="8"/>
    </row>
    <row r="63" spans="1:17" s="4" customFormat="1" ht="14.1" customHeight="1" thickBot="1" x14ac:dyDescent="0.25">
      <c r="A63" s="66"/>
      <c r="B63" s="67"/>
      <c r="C63" s="9"/>
      <c r="D63" s="42"/>
      <c r="E63" s="42" t="s">
        <v>28</v>
      </c>
      <c r="F63" s="42"/>
      <c r="G63" s="42" t="s">
        <v>29</v>
      </c>
      <c r="H63" s="42"/>
      <c r="I63" s="42" t="s">
        <v>30</v>
      </c>
      <c r="J63" s="43" t="s">
        <v>52</v>
      </c>
      <c r="K63" s="42"/>
      <c r="L63" s="42" t="s">
        <v>53</v>
      </c>
      <c r="M63" s="42"/>
      <c r="N63" s="44"/>
      <c r="O63" s="45"/>
      <c r="P63" s="42"/>
      <c r="Q63" s="46"/>
    </row>
    <row r="64" spans="1:17" s="4" customFormat="1" ht="18" customHeight="1" thickTop="1" x14ac:dyDescent="0.2">
      <c r="Q64" s="15" t="s">
        <v>121</v>
      </c>
    </row>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row r="106" s="4" customFormat="1" x14ac:dyDescent="0.2"/>
    <row r="107" s="4" customFormat="1" x14ac:dyDescent="0.2"/>
    <row r="108" s="4" customFormat="1" x14ac:dyDescent="0.2"/>
    <row r="109" s="4" customFormat="1" x14ac:dyDescent="0.2"/>
    <row r="110" s="4" customFormat="1" x14ac:dyDescent="0.2"/>
    <row r="111" s="4" customFormat="1" x14ac:dyDescent="0.2"/>
    <row r="112" s="4" customFormat="1" x14ac:dyDescent="0.2"/>
    <row r="113" s="4" customFormat="1" x14ac:dyDescent="0.2"/>
    <row r="114" s="4" customFormat="1" x14ac:dyDescent="0.2"/>
    <row r="115" s="4" customFormat="1" x14ac:dyDescent="0.2"/>
    <row r="116" s="4" customFormat="1" x14ac:dyDescent="0.2"/>
    <row r="117" s="4" customFormat="1" x14ac:dyDescent="0.2"/>
    <row r="118" s="4" customFormat="1" x14ac:dyDescent="0.2"/>
    <row r="119" s="4" customFormat="1" x14ac:dyDescent="0.2"/>
    <row r="120" s="4" customFormat="1" x14ac:dyDescent="0.2"/>
    <row r="121" s="4" customFormat="1" x14ac:dyDescent="0.2"/>
    <row r="122" s="4" customFormat="1" x14ac:dyDescent="0.2"/>
    <row r="123" s="4" customFormat="1" x14ac:dyDescent="0.2"/>
    <row r="124" s="4" customFormat="1" x14ac:dyDescent="0.2"/>
    <row r="125" s="4" customFormat="1" x14ac:dyDescent="0.2"/>
    <row r="126" s="4" customFormat="1" x14ac:dyDescent="0.2"/>
    <row r="127" s="4" customFormat="1" x14ac:dyDescent="0.2"/>
    <row r="128" s="4" customFormat="1" x14ac:dyDescent="0.2"/>
    <row r="129" s="4" customFormat="1" x14ac:dyDescent="0.2"/>
    <row r="130" s="4" customFormat="1" x14ac:dyDescent="0.2"/>
    <row r="131" s="4" customFormat="1" x14ac:dyDescent="0.2"/>
    <row r="132" s="4" customFormat="1" x14ac:dyDescent="0.2"/>
    <row r="133" s="4" customFormat="1" x14ac:dyDescent="0.2"/>
    <row r="134" s="4" customFormat="1" x14ac:dyDescent="0.2"/>
    <row r="135" s="4" customFormat="1" x14ac:dyDescent="0.2"/>
    <row r="136" s="4" customFormat="1" x14ac:dyDescent="0.2"/>
    <row r="137" s="4" customFormat="1" x14ac:dyDescent="0.2"/>
    <row r="138" s="4" customFormat="1" x14ac:dyDescent="0.2"/>
    <row r="139" s="4" customFormat="1" x14ac:dyDescent="0.2"/>
    <row r="140" s="4" customFormat="1" x14ac:dyDescent="0.2"/>
    <row r="141" s="4" customFormat="1" x14ac:dyDescent="0.2"/>
    <row r="142" s="4" customFormat="1" x14ac:dyDescent="0.2"/>
    <row r="143" s="4" customFormat="1" x14ac:dyDescent="0.2"/>
    <row r="144" s="4" customFormat="1" x14ac:dyDescent="0.2"/>
    <row r="145" s="4" customFormat="1" x14ac:dyDescent="0.2"/>
    <row r="146" s="4" customFormat="1" x14ac:dyDescent="0.2"/>
    <row r="147" s="4" customFormat="1" x14ac:dyDescent="0.2"/>
    <row r="148" s="4" customFormat="1" x14ac:dyDescent="0.2"/>
    <row r="149" s="4" customFormat="1" x14ac:dyDescent="0.2"/>
    <row r="150" s="4" customFormat="1" x14ac:dyDescent="0.2"/>
    <row r="151" s="4" customFormat="1" x14ac:dyDescent="0.2"/>
    <row r="152" s="4" customFormat="1" x14ac:dyDescent="0.2"/>
    <row r="153" s="4" customFormat="1" x14ac:dyDescent="0.2"/>
    <row r="154" s="4" customFormat="1" x14ac:dyDescent="0.2"/>
    <row r="155" s="4" customFormat="1" x14ac:dyDescent="0.2"/>
    <row r="156" s="4" customFormat="1" x14ac:dyDescent="0.2"/>
    <row r="157" s="4" customFormat="1" x14ac:dyDescent="0.2"/>
    <row r="158" s="4" customFormat="1" x14ac:dyDescent="0.2"/>
    <row r="159" s="4" customFormat="1" x14ac:dyDescent="0.2"/>
    <row r="160" s="4" customFormat="1" x14ac:dyDescent="0.2"/>
    <row r="161" s="4" customFormat="1" x14ac:dyDescent="0.2"/>
    <row r="162" s="4" customFormat="1" x14ac:dyDescent="0.2"/>
    <row r="163" s="4" customFormat="1" x14ac:dyDescent="0.2"/>
    <row r="164" s="4" customFormat="1" x14ac:dyDescent="0.2"/>
    <row r="165" s="4" customFormat="1" x14ac:dyDescent="0.2"/>
    <row r="166" s="4" customFormat="1" x14ac:dyDescent="0.2"/>
    <row r="167" s="4" customFormat="1" x14ac:dyDescent="0.2"/>
    <row r="168" s="4" customFormat="1" x14ac:dyDescent="0.2"/>
    <row r="169" s="4" customFormat="1" x14ac:dyDescent="0.2"/>
    <row r="170" s="4" customFormat="1" x14ac:dyDescent="0.2"/>
    <row r="171" s="4" customFormat="1" x14ac:dyDescent="0.2"/>
    <row r="172" s="4" customFormat="1" x14ac:dyDescent="0.2"/>
    <row r="173" s="4" customFormat="1" x14ac:dyDescent="0.2"/>
    <row r="174" s="4" customFormat="1" x14ac:dyDescent="0.2"/>
    <row r="175" s="4" customFormat="1" x14ac:dyDescent="0.2"/>
    <row r="176" s="4" customFormat="1" x14ac:dyDescent="0.2"/>
    <row r="177" s="4" customFormat="1" x14ac:dyDescent="0.2"/>
    <row r="178" s="4" customFormat="1" x14ac:dyDescent="0.2"/>
    <row r="179" s="4" customFormat="1" x14ac:dyDescent="0.2"/>
    <row r="180" s="4" customFormat="1" x14ac:dyDescent="0.2"/>
    <row r="181" s="4" customFormat="1" x14ac:dyDescent="0.2"/>
    <row r="182" s="4" customFormat="1" x14ac:dyDescent="0.2"/>
    <row r="183" s="4" customFormat="1" x14ac:dyDescent="0.2"/>
    <row r="184" s="4" customFormat="1" x14ac:dyDescent="0.2"/>
    <row r="185" s="4" customFormat="1" x14ac:dyDescent="0.2"/>
    <row r="186" s="4" customFormat="1" x14ac:dyDescent="0.2"/>
    <row r="187" s="4" customFormat="1" x14ac:dyDescent="0.2"/>
    <row r="188" s="4" customFormat="1" x14ac:dyDescent="0.2"/>
    <row r="189" s="4" customFormat="1" x14ac:dyDescent="0.2"/>
    <row r="190" s="4" customFormat="1" x14ac:dyDescent="0.2"/>
    <row r="191" s="4" customFormat="1" x14ac:dyDescent="0.2"/>
    <row r="192" s="4" customFormat="1" x14ac:dyDescent="0.2"/>
    <row r="193" s="4" customFormat="1" x14ac:dyDescent="0.2"/>
    <row r="194" s="4" customFormat="1" x14ac:dyDescent="0.2"/>
    <row r="195" s="4" customFormat="1" x14ac:dyDescent="0.2"/>
    <row r="196" s="4" customFormat="1" x14ac:dyDescent="0.2"/>
    <row r="197" s="4" customFormat="1" x14ac:dyDescent="0.2"/>
    <row r="198" s="4" customFormat="1" x14ac:dyDescent="0.2"/>
    <row r="199" s="4" customFormat="1" x14ac:dyDescent="0.2"/>
    <row r="200" s="4" customFormat="1" x14ac:dyDescent="0.2"/>
    <row r="201" s="4" customFormat="1" x14ac:dyDescent="0.2"/>
    <row r="202" s="4" customFormat="1" x14ac:dyDescent="0.2"/>
    <row r="203" s="4" customFormat="1" x14ac:dyDescent="0.2"/>
    <row r="204" s="4" customFormat="1" x14ac:dyDescent="0.2"/>
    <row r="205" s="4" customFormat="1" x14ac:dyDescent="0.2"/>
    <row r="206" s="4" customFormat="1" x14ac:dyDescent="0.2"/>
    <row r="207" s="4" customFormat="1" x14ac:dyDescent="0.2"/>
    <row r="208" s="4" customFormat="1" x14ac:dyDescent="0.2"/>
    <row r="209" s="4" customFormat="1" x14ac:dyDescent="0.2"/>
    <row r="210" s="4" customFormat="1" x14ac:dyDescent="0.2"/>
    <row r="211" s="4" customFormat="1" x14ac:dyDescent="0.2"/>
    <row r="212" s="4" customFormat="1" x14ac:dyDescent="0.2"/>
    <row r="213" s="4" customFormat="1" x14ac:dyDescent="0.2"/>
    <row r="214" s="4" customFormat="1" x14ac:dyDescent="0.2"/>
    <row r="215" s="4" customFormat="1" x14ac:dyDescent="0.2"/>
    <row r="216" s="4" customFormat="1" x14ac:dyDescent="0.2"/>
    <row r="217" s="4" customFormat="1" x14ac:dyDescent="0.2"/>
    <row r="218" s="4" customFormat="1" x14ac:dyDescent="0.2"/>
    <row r="219" s="4" customFormat="1" x14ac:dyDescent="0.2"/>
    <row r="220" s="4" customFormat="1" x14ac:dyDescent="0.2"/>
    <row r="221" s="4" customFormat="1" x14ac:dyDescent="0.2"/>
    <row r="222" s="4" customFormat="1" x14ac:dyDescent="0.2"/>
    <row r="223" s="4" customFormat="1" x14ac:dyDescent="0.2"/>
    <row r="224" s="4" customFormat="1" x14ac:dyDescent="0.2"/>
    <row r="225" s="4" customFormat="1" x14ac:dyDescent="0.2"/>
    <row r="226" s="4" customFormat="1" x14ac:dyDescent="0.2"/>
    <row r="227" s="4" customFormat="1" x14ac:dyDescent="0.2"/>
    <row r="228" s="4" customFormat="1" x14ac:dyDescent="0.2"/>
    <row r="229" s="4" customFormat="1" x14ac:dyDescent="0.2"/>
    <row r="230" s="4" customFormat="1" x14ac:dyDescent="0.2"/>
    <row r="231" s="4" customFormat="1" x14ac:dyDescent="0.2"/>
    <row r="232" s="4" customFormat="1" x14ac:dyDescent="0.2"/>
    <row r="233" s="4" customFormat="1" x14ac:dyDescent="0.2"/>
    <row r="234" s="4" customFormat="1" x14ac:dyDescent="0.2"/>
    <row r="235" s="4" customFormat="1" x14ac:dyDescent="0.2"/>
    <row r="236" s="4" customFormat="1" x14ac:dyDescent="0.2"/>
    <row r="237" s="4" customFormat="1" x14ac:dyDescent="0.2"/>
    <row r="238" s="4" customFormat="1" x14ac:dyDescent="0.2"/>
    <row r="239" s="4" customFormat="1" x14ac:dyDescent="0.2"/>
    <row r="240" s="4" customFormat="1" x14ac:dyDescent="0.2"/>
    <row r="241" s="4" customFormat="1" x14ac:dyDescent="0.2"/>
    <row r="242" s="4" customFormat="1" x14ac:dyDescent="0.2"/>
    <row r="243" s="4" customFormat="1" x14ac:dyDescent="0.2"/>
    <row r="244" s="4" customFormat="1" x14ac:dyDescent="0.2"/>
    <row r="245" s="4" customFormat="1" x14ac:dyDescent="0.2"/>
    <row r="246" s="4" customFormat="1" x14ac:dyDescent="0.2"/>
    <row r="247" s="4" customFormat="1" x14ac:dyDescent="0.2"/>
    <row r="248" s="4" customFormat="1" x14ac:dyDescent="0.2"/>
    <row r="249" s="4" customFormat="1" x14ac:dyDescent="0.2"/>
    <row r="250" s="4" customFormat="1" x14ac:dyDescent="0.2"/>
    <row r="251" s="4" customFormat="1" x14ac:dyDescent="0.2"/>
    <row r="252" s="4" customFormat="1" x14ac:dyDescent="0.2"/>
    <row r="253" s="4" customFormat="1" x14ac:dyDescent="0.2"/>
    <row r="254" s="4" customFormat="1" x14ac:dyDescent="0.2"/>
    <row r="255" s="4" customFormat="1" x14ac:dyDescent="0.2"/>
    <row r="256" s="4" customFormat="1" x14ac:dyDescent="0.2"/>
    <row r="257" s="4" customFormat="1" x14ac:dyDescent="0.2"/>
    <row r="258" s="4" customFormat="1" x14ac:dyDescent="0.2"/>
    <row r="259" s="4" customFormat="1" x14ac:dyDescent="0.2"/>
    <row r="260" s="4" customFormat="1" x14ac:dyDescent="0.2"/>
    <row r="261" s="4" customFormat="1" x14ac:dyDescent="0.2"/>
    <row r="262" s="4" customFormat="1" x14ac:dyDescent="0.2"/>
    <row r="263" s="4" customFormat="1" x14ac:dyDescent="0.2"/>
    <row r="264" s="4" customFormat="1" x14ac:dyDescent="0.2"/>
    <row r="265" s="4" customFormat="1" x14ac:dyDescent="0.2"/>
    <row r="266" s="4" customFormat="1" x14ac:dyDescent="0.2"/>
    <row r="267" s="4" customFormat="1" x14ac:dyDescent="0.2"/>
    <row r="268" s="4" customFormat="1" x14ac:dyDescent="0.2"/>
    <row r="269" s="4" customFormat="1" x14ac:dyDescent="0.2"/>
    <row r="270" s="4" customFormat="1" x14ac:dyDescent="0.2"/>
    <row r="271" s="4" customFormat="1" x14ac:dyDescent="0.2"/>
    <row r="272" s="4" customFormat="1" x14ac:dyDescent="0.2"/>
    <row r="273" s="4" customFormat="1" x14ac:dyDescent="0.2"/>
  </sheetData>
  <mergeCells count="107">
    <mergeCell ref="A28:A34"/>
    <mergeCell ref="O35:Q35"/>
    <mergeCell ref="A2:Q3"/>
    <mergeCell ref="A56:Q56"/>
    <mergeCell ref="A57:Q57"/>
    <mergeCell ref="A58:Q58"/>
    <mergeCell ref="A1:Q1"/>
    <mergeCell ref="O23:Q23"/>
    <mergeCell ref="B28:H28"/>
    <mergeCell ref="D18:Q18"/>
    <mergeCell ref="M19:N19"/>
    <mergeCell ref="B19:C21"/>
    <mergeCell ref="O19:Q19"/>
    <mergeCell ref="M21:N21"/>
    <mergeCell ref="M20:N20"/>
    <mergeCell ref="I28:K28"/>
    <mergeCell ref="D17:Q17"/>
    <mergeCell ref="A7:Q7"/>
    <mergeCell ref="I12:I13"/>
    <mergeCell ref="K12:K13"/>
    <mergeCell ref="L12:L13"/>
    <mergeCell ref="G12:G13"/>
    <mergeCell ref="L28:N28"/>
    <mergeCell ref="O28:Q28"/>
    <mergeCell ref="C26:Q26"/>
    <mergeCell ref="N12:P12"/>
    <mergeCell ref="N13:P13"/>
    <mergeCell ref="A39:Q39"/>
    <mergeCell ref="O36:Q36"/>
    <mergeCell ref="L33:N33"/>
    <mergeCell ref="I35:K35"/>
    <mergeCell ref="B36:H36"/>
    <mergeCell ref="B35:H35"/>
    <mergeCell ref="O32:Q32"/>
    <mergeCell ref="L30:N30"/>
    <mergeCell ref="L31:N31"/>
    <mergeCell ref="O30:Q30"/>
    <mergeCell ref="L32:N32"/>
    <mergeCell ref="O34:Q34"/>
    <mergeCell ref="L36:N36"/>
    <mergeCell ref="I36:K36"/>
    <mergeCell ref="O31:Q31"/>
    <mergeCell ref="A38:Q38"/>
    <mergeCell ref="B32:H32"/>
    <mergeCell ref="B33:H33"/>
    <mergeCell ref="I32:K32"/>
    <mergeCell ref="I33:K33"/>
    <mergeCell ref="O33:Q33"/>
    <mergeCell ref="L35:N35"/>
    <mergeCell ref="B29:H29"/>
    <mergeCell ref="I30:K30"/>
    <mergeCell ref="I31:K31"/>
    <mergeCell ref="B31:H31"/>
    <mergeCell ref="O29:Q29"/>
    <mergeCell ref="L29:N29"/>
    <mergeCell ref="I29:K29"/>
    <mergeCell ref="L34:N34"/>
    <mergeCell ref="I34:K34"/>
    <mergeCell ref="B30:H30"/>
    <mergeCell ref="A26:B26"/>
    <mergeCell ref="B16:C16"/>
    <mergeCell ref="A12:B13"/>
    <mergeCell ref="C12:D13"/>
    <mergeCell ref="B18:C18"/>
    <mergeCell ref="B17:C17"/>
    <mergeCell ref="B15:C15"/>
    <mergeCell ref="O21:Q21"/>
    <mergeCell ref="A15:A23"/>
    <mergeCell ref="M22:N22"/>
    <mergeCell ref="F12:F13"/>
    <mergeCell ref="H12:H13"/>
    <mergeCell ref="E12:E13"/>
    <mergeCell ref="O22:Q22"/>
    <mergeCell ref="B22:C23"/>
    <mergeCell ref="D15:Q15"/>
    <mergeCell ref="D16:Q16"/>
    <mergeCell ref="O20:Q20"/>
    <mergeCell ref="J12:J13"/>
    <mergeCell ref="M23:N23"/>
    <mergeCell ref="D19:J21"/>
    <mergeCell ref="K19:L21"/>
    <mergeCell ref="D22:J23"/>
    <mergeCell ref="K22:L23"/>
    <mergeCell ref="A8:Q8"/>
    <mergeCell ref="A9:Q9"/>
    <mergeCell ref="A10:Q10"/>
    <mergeCell ref="A11:Q11"/>
    <mergeCell ref="A42:Q42"/>
    <mergeCell ref="A40:Q40"/>
    <mergeCell ref="B34:H34"/>
    <mergeCell ref="A62:B63"/>
    <mergeCell ref="A61:Q61"/>
    <mergeCell ref="A44:Q44"/>
    <mergeCell ref="A45:Q45"/>
    <mergeCell ref="A46:Q46"/>
    <mergeCell ref="A47:Q47"/>
    <mergeCell ref="A48:Q48"/>
    <mergeCell ref="A49:Q49"/>
    <mergeCell ref="A50:Q50"/>
    <mergeCell ref="A51:Q51"/>
    <mergeCell ref="A59:Q59"/>
    <mergeCell ref="A60:Q60"/>
    <mergeCell ref="A54:Q54"/>
    <mergeCell ref="A55:Q55"/>
    <mergeCell ref="A52:Q52"/>
    <mergeCell ref="A53:Q53"/>
    <mergeCell ref="A41:Q41"/>
  </mergeCells>
  <phoneticPr fontId="2"/>
  <dataValidations count="1">
    <dataValidation type="list" allowBlank="1" showInputMessage="1" showErrorMessage="1" sqref="M12:M13" xr:uid="{00000000-0002-0000-0000-000000000000}">
      <formula1>"□,■"</formula1>
    </dataValidation>
  </dataValidations>
  <printOptions horizontalCentered="1"/>
  <pageMargins left="0.33" right="0.39370078740157483" top="0.19685039370078741" bottom="0.19685039370078741" header="0.31496062992125984" footer="0.31496062992125984"/>
  <pageSetup paperSize="9" orientation="portrait" r:id="rId1"/>
  <headerFooter alignWithMargins="0"/>
  <ignoredErrors>
    <ignoredError sqref="L31:N35 M30:N30 L29" unlocked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データ!$I:$I</xm:f>
          </x14:formula1>
          <xm:sqref>Q63</xm:sqref>
        </x14:dataValidation>
        <x14:dataValidation type="list" allowBlank="1" showInputMessage="1" showErrorMessage="1" xr:uid="{00000000-0002-0000-0000-000002000000}">
          <x14:formula1>
            <xm:f>データ!$A$1:$A$11</xm:f>
          </x14:formula1>
          <xm:sqref>C12:D13 D63</xm:sqref>
        </x14:dataValidation>
        <x14:dataValidation type="list" allowBlank="1" showInputMessage="1" showErrorMessage="1" xr:uid="{00000000-0002-0000-0000-000003000000}">
          <x14:formula1>
            <xm:f>データ!$B$1:$B$13</xm:f>
          </x14:formula1>
          <xm:sqref>F12:F13 F63</xm:sqref>
        </x14:dataValidation>
        <x14:dataValidation type="list" allowBlank="1" showInputMessage="1" showErrorMessage="1" xr:uid="{00000000-0002-0000-0000-000004000000}">
          <x14:formula1>
            <xm:f>データ!$C$1:$C$32</xm:f>
          </x14:formula1>
          <xm:sqref>H12:H13 H63</xm:sqref>
        </x14:dataValidation>
        <x14:dataValidation type="list" allowBlank="1" showInputMessage="1" showErrorMessage="1" xr:uid="{00000000-0002-0000-0000-000005000000}">
          <x14:formula1>
            <xm:f>データ!$D$1:$D$8</xm:f>
          </x14:formula1>
          <xm:sqref>K12:K13 K63</xm:sqref>
        </x14:dataValidation>
        <x14:dataValidation type="list" allowBlank="1" showInputMessage="1" showErrorMessage="1" xr:uid="{00000000-0002-0000-0000-000006000000}">
          <x14:formula1>
            <xm:f>データ!$H$1:$H$995</xm:f>
          </x14:formula1>
          <xm:sqref>I29:K34</xm:sqref>
        </x14:dataValidation>
        <x14:dataValidation type="list" allowBlank="1" showInputMessage="1" showErrorMessage="1" xr:uid="{00000000-0002-0000-0000-000007000000}">
          <x14:formula1>
            <xm:f>データ!$E$1:$E$24</xm:f>
          </x14:formula1>
          <xm:sqref>O63 N12:P12</xm:sqref>
        </x14:dataValidation>
        <x14:dataValidation type="list" allowBlank="1" showInputMessage="1" showErrorMessage="1" xr:uid="{00000000-0002-0000-0000-000008000000}">
          <x14:formula1>
            <xm:f>データ!$F$1:$F$36</xm:f>
          </x14:formula1>
          <xm:sqref>B29:H34</xm:sqref>
        </x14:dataValidation>
        <x14:dataValidation type="list" allowBlank="1" showInputMessage="1" showErrorMessage="1" xr:uid="{5B4C2C99-C005-4F52-A450-A4EC22B69484}">
          <x14:formula1>
            <xm:f>データ!$H$996</xm:f>
          </x14:formula1>
          <xm:sqref>I35:K35</xm:sqref>
        </x14:dataValidation>
        <x14:dataValidation type="list" allowBlank="1" showInputMessage="1" showErrorMessage="1" xr:uid="{9183BD1F-85DA-4F3D-9871-BB2461501E40}">
          <x14:formula1>
            <xm:f>データ!$F$37:$F$38</xm:f>
          </x14:formula1>
          <xm:sqref>B35:H35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96"/>
  <sheetViews>
    <sheetView topLeftCell="A34" workbookViewId="0">
      <selection activeCell="F44" sqref="F44"/>
    </sheetView>
  </sheetViews>
  <sheetFormatPr defaultColWidth="9" defaultRowHeight="15.65" x14ac:dyDescent="0.3"/>
  <cols>
    <col min="1" max="1" width="9.44140625" style="22" bestFit="1" customWidth="1"/>
    <col min="2" max="3" width="9.109375" style="22" bestFit="1" customWidth="1"/>
    <col min="4" max="4" width="9" style="22"/>
    <col min="5" max="5" width="9" style="24"/>
    <col min="6" max="6" width="42.77734375" style="22" customWidth="1"/>
    <col min="7" max="7" width="7.6640625" style="30" customWidth="1"/>
    <col min="8" max="8" width="5.88671875" style="22" customWidth="1"/>
    <col min="9" max="16384" width="9" style="22"/>
  </cols>
  <sheetData>
    <row r="1" spans="1:9" ht="16.3" x14ac:dyDescent="0.3">
      <c r="A1" s="22">
        <v>2025</v>
      </c>
      <c r="B1" s="19">
        <v>1</v>
      </c>
      <c r="C1" s="19">
        <v>1</v>
      </c>
      <c r="D1" s="20" t="s">
        <v>34</v>
      </c>
      <c r="E1" s="21">
        <v>0.375</v>
      </c>
      <c r="F1" s="27" t="s">
        <v>65</v>
      </c>
      <c r="G1" s="28">
        <v>900</v>
      </c>
      <c r="H1" s="22">
        <v>5</v>
      </c>
      <c r="I1" s="22" t="s">
        <v>35</v>
      </c>
    </row>
    <row r="2" spans="1:9" ht="16.3" x14ac:dyDescent="0.3">
      <c r="A2" s="22">
        <v>2026</v>
      </c>
      <c r="B2" s="19">
        <v>2</v>
      </c>
      <c r="C2" s="19">
        <v>2</v>
      </c>
      <c r="D2" s="20" t="s">
        <v>36</v>
      </c>
      <c r="E2" s="21">
        <v>0.39583333333333298</v>
      </c>
      <c r="F2" s="27" t="s">
        <v>66</v>
      </c>
      <c r="G2" s="28">
        <v>1100</v>
      </c>
      <c r="H2" s="22">
        <v>6</v>
      </c>
      <c r="I2" s="22" t="s">
        <v>67</v>
      </c>
    </row>
    <row r="3" spans="1:9" ht="16.3" x14ac:dyDescent="0.3">
      <c r="A3" s="22">
        <v>2027</v>
      </c>
      <c r="B3" s="19">
        <v>3</v>
      </c>
      <c r="C3" s="19">
        <v>3</v>
      </c>
      <c r="D3" s="20" t="s">
        <v>38</v>
      </c>
      <c r="E3" s="21">
        <v>0.41666666666666702</v>
      </c>
      <c r="F3" s="27" t="s">
        <v>68</v>
      </c>
      <c r="G3" s="28">
        <v>800</v>
      </c>
      <c r="H3" s="22">
        <v>7</v>
      </c>
      <c r="I3" s="22" t="s">
        <v>69</v>
      </c>
    </row>
    <row r="4" spans="1:9" ht="16.3" x14ac:dyDescent="0.3">
      <c r="A4" s="22">
        <v>2028</v>
      </c>
      <c r="B4" s="19">
        <v>4</v>
      </c>
      <c r="C4" s="19">
        <v>4</v>
      </c>
      <c r="D4" s="20" t="s">
        <v>40</v>
      </c>
      <c r="E4" s="21">
        <v>0.4375</v>
      </c>
      <c r="F4" s="27" t="s">
        <v>70</v>
      </c>
      <c r="G4" s="28">
        <v>800</v>
      </c>
      <c r="H4" s="22">
        <v>8</v>
      </c>
      <c r="I4" s="22" t="s">
        <v>71</v>
      </c>
    </row>
    <row r="5" spans="1:9" ht="16.3" x14ac:dyDescent="0.3">
      <c r="A5" s="22">
        <v>2029</v>
      </c>
      <c r="B5" s="19">
        <v>5</v>
      </c>
      <c r="C5" s="19">
        <v>5</v>
      </c>
      <c r="D5" s="20" t="s">
        <v>41</v>
      </c>
      <c r="E5" s="21">
        <v>0.45833333333333298</v>
      </c>
      <c r="F5" s="27" t="s">
        <v>72</v>
      </c>
      <c r="G5" s="29">
        <v>1750</v>
      </c>
      <c r="H5" s="22">
        <v>9</v>
      </c>
      <c r="I5" s="22" t="s">
        <v>37</v>
      </c>
    </row>
    <row r="6" spans="1:9" ht="16.3" x14ac:dyDescent="0.3">
      <c r="A6" s="22">
        <v>2030</v>
      </c>
      <c r="B6" s="19">
        <v>6</v>
      </c>
      <c r="C6" s="19">
        <v>6</v>
      </c>
      <c r="D6" s="20" t="s">
        <v>42</v>
      </c>
      <c r="E6" s="21">
        <v>0.47916666666666702</v>
      </c>
      <c r="F6" s="27" t="s">
        <v>73</v>
      </c>
      <c r="G6" s="28">
        <v>2300</v>
      </c>
      <c r="H6" s="22">
        <v>10</v>
      </c>
      <c r="I6" s="22" t="s">
        <v>39</v>
      </c>
    </row>
    <row r="7" spans="1:9" ht="16.3" x14ac:dyDescent="0.3">
      <c r="A7" s="22">
        <v>2031</v>
      </c>
      <c r="B7" s="19">
        <v>7</v>
      </c>
      <c r="C7" s="19">
        <v>7</v>
      </c>
      <c r="D7" s="20" t="s">
        <v>43</v>
      </c>
      <c r="E7" s="21">
        <v>0.5</v>
      </c>
      <c r="F7" s="27" t="s">
        <v>74</v>
      </c>
      <c r="G7" s="28">
        <v>2200</v>
      </c>
      <c r="H7" s="22">
        <v>11</v>
      </c>
      <c r="I7" s="22" t="s">
        <v>54</v>
      </c>
    </row>
    <row r="8" spans="1:9" ht="16.3" x14ac:dyDescent="0.3">
      <c r="A8" s="22">
        <v>2032</v>
      </c>
      <c r="B8" s="19">
        <v>8</v>
      </c>
      <c r="C8" s="19">
        <v>8</v>
      </c>
      <c r="E8" s="21">
        <v>0.52083333333333304</v>
      </c>
      <c r="F8" s="27" t="s">
        <v>75</v>
      </c>
      <c r="G8" s="28">
        <v>1500</v>
      </c>
      <c r="H8" s="22">
        <v>12</v>
      </c>
      <c r="I8" s="22" t="s">
        <v>57</v>
      </c>
    </row>
    <row r="9" spans="1:9" ht="16.3" x14ac:dyDescent="0.3">
      <c r="A9" s="22">
        <v>2033</v>
      </c>
      <c r="B9" s="19">
        <v>9</v>
      </c>
      <c r="C9" s="19">
        <v>9</v>
      </c>
      <c r="E9" s="21">
        <v>0.54166666666666696</v>
      </c>
      <c r="F9" s="27" t="s">
        <v>76</v>
      </c>
      <c r="G9" s="29">
        <v>1800</v>
      </c>
      <c r="H9" s="22">
        <v>13</v>
      </c>
      <c r="I9" s="22" t="s">
        <v>77</v>
      </c>
    </row>
    <row r="10" spans="1:9" ht="16.3" x14ac:dyDescent="0.3">
      <c r="A10" s="22">
        <v>2034</v>
      </c>
      <c r="B10" s="19">
        <v>10</v>
      </c>
      <c r="C10" s="19">
        <v>10</v>
      </c>
      <c r="E10" s="21">
        <v>0.5625</v>
      </c>
      <c r="F10" s="27" t="s">
        <v>78</v>
      </c>
      <c r="G10" s="28">
        <v>1000</v>
      </c>
      <c r="H10" s="22">
        <v>14</v>
      </c>
      <c r="I10" s="22" t="s">
        <v>79</v>
      </c>
    </row>
    <row r="11" spans="1:9" ht="16.3" x14ac:dyDescent="0.3">
      <c r="A11" s="19"/>
      <c r="B11" s="19">
        <v>11</v>
      </c>
      <c r="C11" s="19">
        <v>11</v>
      </c>
      <c r="E11" s="21">
        <v>0.58333333333333304</v>
      </c>
      <c r="F11" s="27" t="s">
        <v>80</v>
      </c>
      <c r="G11" s="28">
        <v>1000</v>
      </c>
      <c r="H11" s="22">
        <v>15</v>
      </c>
    </row>
    <row r="12" spans="1:9" ht="16.3" x14ac:dyDescent="0.3">
      <c r="A12" s="19"/>
      <c r="B12" s="19">
        <v>12</v>
      </c>
      <c r="C12" s="19">
        <v>12</v>
      </c>
      <c r="E12" s="21">
        <v>0.60416666666666596</v>
      </c>
      <c r="F12" s="27" t="s">
        <v>81</v>
      </c>
      <c r="G12" s="28">
        <v>1000</v>
      </c>
      <c r="H12" s="22">
        <v>16</v>
      </c>
    </row>
    <row r="13" spans="1:9" ht="16.3" x14ac:dyDescent="0.3">
      <c r="A13" s="19"/>
      <c r="B13" s="19"/>
      <c r="C13" s="19">
        <v>13</v>
      </c>
      <c r="E13" s="21">
        <v>0.625</v>
      </c>
      <c r="F13" s="27" t="s">
        <v>82</v>
      </c>
      <c r="G13" s="28">
        <v>1200</v>
      </c>
      <c r="H13" s="22">
        <v>17</v>
      </c>
    </row>
    <row r="14" spans="1:9" ht="16.3" x14ac:dyDescent="0.3">
      <c r="A14" s="19"/>
      <c r="B14" s="19"/>
      <c r="C14" s="19">
        <v>14</v>
      </c>
      <c r="E14" s="21">
        <v>0.64583333333333304</v>
      </c>
      <c r="F14" s="27" t="s">
        <v>83</v>
      </c>
      <c r="G14" s="28">
        <v>1200</v>
      </c>
      <c r="H14" s="22">
        <v>18</v>
      </c>
    </row>
    <row r="15" spans="1:9" ht="16.3" x14ac:dyDescent="0.3">
      <c r="A15" s="19"/>
      <c r="B15" s="19"/>
      <c r="C15" s="19">
        <v>15</v>
      </c>
      <c r="E15" s="21">
        <v>0.66666666666666596</v>
      </c>
      <c r="F15" s="27" t="s">
        <v>84</v>
      </c>
      <c r="G15" s="28">
        <v>1900</v>
      </c>
      <c r="H15" s="22">
        <v>19</v>
      </c>
    </row>
    <row r="16" spans="1:9" ht="16.3" x14ac:dyDescent="0.3">
      <c r="A16" s="19"/>
      <c r="B16" s="19"/>
      <c r="C16" s="19">
        <v>16</v>
      </c>
      <c r="E16" s="21">
        <v>0.6875</v>
      </c>
      <c r="F16" s="27" t="s">
        <v>85</v>
      </c>
      <c r="G16" s="28">
        <v>1900</v>
      </c>
      <c r="H16" s="22">
        <v>20</v>
      </c>
    </row>
    <row r="17" spans="1:8" ht="16.3" x14ac:dyDescent="0.3">
      <c r="A17" s="19"/>
      <c r="B17" s="19"/>
      <c r="C17" s="19">
        <v>17</v>
      </c>
      <c r="E17" s="21">
        <v>0.70833333333333304</v>
      </c>
      <c r="F17" s="27" t="s">
        <v>86</v>
      </c>
      <c r="G17" s="28">
        <v>900</v>
      </c>
      <c r="H17" s="22">
        <v>21</v>
      </c>
    </row>
    <row r="18" spans="1:8" ht="16.3" x14ac:dyDescent="0.3">
      <c r="A18" s="19"/>
      <c r="B18" s="19"/>
      <c r="C18" s="19">
        <v>18</v>
      </c>
      <c r="E18" s="21">
        <v>0.72916666666666596</v>
      </c>
      <c r="F18" s="27" t="s">
        <v>87</v>
      </c>
      <c r="G18" s="28">
        <v>950</v>
      </c>
      <c r="H18" s="22">
        <v>22</v>
      </c>
    </row>
    <row r="19" spans="1:8" ht="16.3" x14ac:dyDescent="0.3">
      <c r="A19" s="19"/>
      <c r="B19" s="19"/>
      <c r="C19" s="19">
        <v>19</v>
      </c>
      <c r="E19" s="21">
        <v>0.75</v>
      </c>
      <c r="F19" s="27" t="s">
        <v>88</v>
      </c>
      <c r="G19" s="28">
        <v>950</v>
      </c>
      <c r="H19" s="22">
        <v>23</v>
      </c>
    </row>
    <row r="20" spans="1:8" ht="16.3" x14ac:dyDescent="0.3">
      <c r="A20" s="19"/>
      <c r="B20" s="19"/>
      <c r="C20" s="19">
        <v>20</v>
      </c>
      <c r="E20" s="21">
        <v>0.77083333333333304</v>
      </c>
      <c r="F20" s="27" t="s">
        <v>89</v>
      </c>
      <c r="G20" s="28">
        <v>1200</v>
      </c>
      <c r="H20" s="22">
        <v>24</v>
      </c>
    </row>
    <row r="21" spans="1:8" ht="16.3" x14ac:dyDescent="0.3">
      <c r="A21" s="19"/>
      <c r="B21" s="19"/>
      <c r="C21" s="19">
        <v>21</v>
      </c>
      <c r="E21" s="21">
        <v>0.79166666666666596</v>
      </c>
      <c r="F21" s="27" t="s">
        <v>90</v>
      </c>
      <c r="G21" s="28">
        <v>1200</v>
      </c>
      <c r="H21" s="22">
        <v>25</v>
      </c>
    </row>
    <row r="22" spans="1:8" ht="16.3" x14ac:dyDescent="0.3">
      <c r="A22" s="19"/>
      <c r="B22" s="19"/>
      <c r="C22" s="19">
        <v>22</v>
      </c>
      <c r="E22" s="21">
        <v>0.8125</v>
      </c>
      <c r="F22" s="27" t="s">
        <v>91</v>
      </c>
      <c r="G22" s="28">
        <v>1200</v>
      </c>
      <c r="H22" s="22">
        <v>26</v>
      </c>
    </row>
    <row r="23" spans="1:8" ht="16.3" x14ac:dyDescent="0.3">
      <c r="A23" s="19"/>
      <c r="B23" s="19"/>
      <c r="C23" s="19">
        <v>23</v>
      </c>
      <c r="E23" s="21">
        <v>0.83333333333333304</v>
      </c>
      <c r="F23" s="27" t="s">
        <v>92</v>
      </c>
      <c r="G23" s="28">
        <v>1200</v>
      </c>
      <c r="H23" s="22">
        <v>27</v>
      </c>
    </row>
    <row r="24" spans="1:8" ht="16.3" x14ac:dyDescent="0.3">
      <c r="A24" s="19"/>
      <c r="B24" s="19"/>
      <c r="C24" s="19">
        <v>24</v>
      </c>
      <c r="E24" s="21"/>
      <c r="F24" s="27" t="s">
        <v>44</v>
      </c>
      <c r="G24" s="28">
        <v>800</v>
      </c>
      <c r="H24" s="22">
        <v>28</v>
      </c>
    </row>
    <row r="25" spans="1:8" ht="16.3" x14ac:dyDescent="0.3">
      <c r="A25" s="19"/>
      <c r="B25" s="19"/>
      <c r="C25" s="19">
        <v>25</v>
      </c>
      <c r="E25" s="21"/>
      <c r="F25" s="27" t="s">
        <v>93</v>
      </c>
      <c r="G25" s="28">
        <v>750</v>
      </c>
      <c r="H25" s="22">
        <v>29</v>
      </c>
    </row>
    <row r="26" spans="1:8" ht="16.3" x14ac:dyDescent="0.3">
      <c r="A26" s="19"/>
      <c r="B26" s="19"/>
      <c r="C26" s="19">
        <v>26</v>
      </c>
      <c r="E26" s="21"/>
      <c r="F26" s="27" t="s">
        <v>94</v>
      </c>
      <c r="G26" s="28">
        <v>750</v>
      </c>
      <c r="H26" s="22">
        <v>30</v>
      </c>
    </row>
    <row r="27" spans="1:8" ht="16.3" x14ac:dyDescent="0.3">
      <c r="A27" s="19"/>
      <c r="B27" s="19"/>
      <c r="C27" s="19">
        <v>27</v>
      </c>
      <c r="E27" s="21"/>
      <c r="F27" s="27" t="s">
        <v>95</v>
      </c>
      <c r="G27" s="28">
        <v>750</v>
      </c>
      <c r="H27" s="22">
        <v>31</v>
      </c>
    </row>
    <row r="28" spans="1:8" ht="16.3" x14ac:dyDescent="0.3">
      <c r="A28" s="19"/>
      <c r="B28" s="19"/>
      <c r="C28" s="19">
        <v>28</v>
      </c>
      <c r="E28" s="23"/>
      <c r="F28" s="27" t="s">
        <v>96</v>
      </c>
      <c r="G28" s="28">
        <v>1800</v>
      </c>
      <c r="H28" s="22">
        <v>32</v>
      </c>
    </row>
    <row r="29" spans="1:8" ht="16.3" x14ac:dyDescent="0.3">
      <c r="A29" s="19"/>
      <c r="B29" s="19"/>
      <c r="C29" s="19">
        <v>29</v>
      </c>
      <c r="E29" s="23"/>
      <c r="F29" s="27" t="s">
        <v>97</v>
      </c>
      <c r="G29" s="28">
        <v>900</v>
      </c>
      <c r="H29" s="22">
        <v>33</v>
      </c>
    </row>
    <row r="30" spans="1:8" ht="16.3" x14ac:dyDescent="0.3">
      <c r="A30" s="19"/>
      <c r="B30" s="19"/>
      <c r="C30" s="19">
        <v>30</v>
      </c>
      <c r="E30" s="23"/>
      <c r="F30" s="27" t="s">
        <v>98</v>
      </c>
      <c r="G30" s="28">
        <v>900</v>
      </c>
      <c r="H30" s="22">
        <v>34</v>
      </c>
    </row>
    <row r="31" spans="1:8" ht="16.3" x14ac:dyDescent="0.3">
      <c r="A31" s="19"/>
      <c r="B31" s="19"/>
      <c r="C31" s="19">
        <v>31</v>
      </c>
      <c r="E31" s="23"/>
      <c r="F31" s="27" t="s">
        <v>99</v>
      </c>
      <c r="G31" s="28">
        <v>900</v>
      </c>
      <c r="H31" s="22">
        <v>35</v>
      </c>
    </row>
    <row r="32" spans="1:8" x14ac:dyDescent="0.3">
      <c r="F32" s="22" t="s">
        <v>45</v>
      </c>
      <c r="G32" s="30">
        <v>170</v>
      </c>
      <c r="H32" s="22">
        <v>36</v>
      </c>
    </row>
    <row r="33" spans="6:8" x14ac:dyDescent="0.3">
      <c r="F33" s="22" t="s">
        <v>56</v>
      </c>
      <c r="G33" s="30">
        <v>220</v>
      </c>
      <c r="H33" s="22">
        <v>37</v>
      </c>
    </row>
    <row r="34" spans="6:8" x14ac:dyDescent="0.3">
      <c r="F34" s="22" t="s">
        <v>46</v>
      </c>
      <c r="G34" s="30">
        <v>108</v>
      </c>
      <c r="H34" s="22">
        <v>38</v>
      </c>
    </row>
    <row r="35" spans="6:8" x14ac:dyDescent="0.3">
      <c r="F35" s="22" t="s">
        <v>47</v>
      </c>
      <c r="G35" s="30">
        <v>100</v>
      </c>
      <c r="H35" s="22">
        <v>39</v>
      </c>
    </row>
    <row r="36" spans="6:8" x14ac:dyDescent="0.3">
      <c r="F36" s="22" t="s">
        <v>48</v>
      </c>
      <c r="G36" s="30">
        <v>5</v>
      </c>
      <c r="H36" s="22">
        <v>40</v>
      </c>
    </row>
    <row r="37" spans="6:8" x14ac:dyDescent="0.3">
      <c r="F37" s="22" t="s">
        <v>117</v>
      </c>
      <c r="G37" s="30">
        <v>4400</v>
      </c>
      <c r="H37" s="22">
        <v>41</v>
      </c>
    </row>
    <row r="38" spans="6:8" x14ac:dyDescent="0.3">
      <c r="F38" s="22" t="s">
        <v>118</v>
      </c>
      <c r="G38" s="30">
        <v>7700</v>
      </c>
      <c r="H38" s="22">
        <v>42</v>
      </c>
    </row>
    <row r="39" spans="6:8" x14ac:dyDescent="0.3">
      <c r="H39" s="22">
        <v>43</v>
      </c>
    </row>
    <row r="40" spans="6:8" x14ac:dyDescent="0.3">
      <c r="H40" s="22">
        <v>44</v>
      </c>
    </row>
    <row r="41" spans="6:8" x14ac:dyDescent="0.3">
      <c r="H41" s="22">
        <v>45</v>
      </c>
    </row>
    <row r="42" spans="6:8" x14ac:dyDescent="0.3">
      <c r="H42" s="22">
        <v>46</v>
      </c>
    </row>
    <row r="43" spans="6:8" x14ac:dyDescent="0.3">
      <c r="H43" s="22">
        <v>47</v>
      </c>
    </row>
    <row r="44" spans="6:8" x14ac:dyDescent="0.3">
      <c r="H44" s="22">
        <v>48</v>
      </c>
    </row>
    <row r="45" spans="6:8" x14ac:dyDescent="0.3">
      <c r="H45" s="22">
        <v>49</v>
      </c>
    </row>
    <row r="46" spans="6:8" x14ac:dyDescent="0.3">
      <c r="H46" s="22">
        <v>50</v>
      </c>
    </row>
    <row r="47" spans="6:8" x14ac:dyDescent="0.3">
      <c r="H47" s="22">
        <v>51</v>
      </c>
    </row>
    <row r="48" spans="6:8" x14ac:dyDescent="0.3">
      <c r="H48" s="22">
        <v>52</v>
      </c>
    </row>
    <row r="49" spans="8:8" x14ac:dyDescent="0.3">
      <c r="H49" s="22">
        <v>53</v>
      </c>
    </row>
    <row r="50" spans="8:8" x14ac:dyDescent="0.3">
      <c r="H50" s="22">
        <v>54</v>
      </c>
    </row>
    <row r="51" spans="8:8" x14ac:dyDescent="0.3">
      <c r="H51" s="22">
        <v>55</v>
      </c>
    </row>
    <row r="52" spans="8:8" x14ac:dyDescent="0.3">
      <c r="H52" s="22">
        <v>56</v>
      </c>
    </row>
    <row r="53" spans="8:8" x14ac:dyDescent="0.3">
      <c r="H53" s="22">
        <v>57</v>
      </c>
    </row>
    <row r="54" spans="8:8" x14ac:dyDescent="0.3">
      <c r="H54" s="22">
        <v>58</v>
      </c>
    </row>
    <row r="55" spans="8:8" x14ac:dyDescent="0.3">
      <c r="H55" s="22">
        <v>59</v>
      </c>
    </row>
    <row r="56" spans="8:8" x14ac:dyDescent="0.3">
      <c r="H56" s="22">
        <v>60</v>
      </c>
    </row>
    <row r="57" spans="8:8" x14ac:dyDescent="0.3">
      <c r="H57" s="22">
        <v>61</v>
      </c>
    </row>
    <row r="58" spans="8:8" x14ac:dyDescent="0.3">
      <c r="H58" s="22">
        <v>62</v>
      </c>
    </row>
    <row r="59" spans="8:8" x14ac:dyDescent="0.3">
      <c r="H59" s="22">
        <v>63</v>
      </c>
    </row>
    <row r="60" spans="8:8" x14ac:dyDescent="0.3">
      <c r="H60" s="22">
        <v>64</v>
      </c>
    </row>
    <row r="61" spans="8:8" x14ac:dyDescent="0.3">
      <c r="H61" s="22">
        <v>65</v>
      </c>
    </row>
    <row r="62" spans="8:8" x14ac:dyDescent="0.3">
      <c r="H62" s="22">
        <v>66</v>
      </c>
    </row>
    <row r="63" spans="8:8" x14ac:dyDescent="0.3">
      <c r="H63" s="22">
        <v>67</v>
      </c>
    </row>
    <row r="64" spans="8:8" x14ac:dyDescent="0.3">
      <c r="H64" s="22">
        <v>68</v>
      </c>
    </row>
    <row r="65" spans="8:8" x14ac:dyDescent="0.3">
      <c r="H65" s="22">
        <v>69</v>
      </c>
    </row>
    <row r="66" spans="8:8" x14ac:dyDescent="0.3">
      <c r="H66" s="22">
        <v>70</v>
      </c>
    </row>
    <row r="67" spans="8:8" x14ac:dyDescent="0.3">
      <c r="H67" s="22">
        <v>71</v>
      </c>
    </row>
    <row r="68" spans="8:8" x14ac:dyDescent="0.3">
      <c r="H68" s="22">
        <v>72</v>
      </c>
    </row>
    <row r="69" spans="8:8" x14ac:dyDescent="0.3">
      <c r="H69" s="22">
        <v>73</v>
      </c>
    </row>
    <row r="70" spans="8:8" x14ac:dyDescent="0.3">
      <c r="H70" s="22">
        <v>74</v>
      </c>
    </row>
    <row r="71" spans="8:8" x14ac:dyDescent="0.3">
      <c r="H71" s="22">
        <v>75</v>
      </c>
    </row>
    <row r="72" spans="8:8" x14ac:dyDescent="0.3">
      <c r="H72" s="22">
        <v>76</v>
      </c>
    </row>
    <row r="73" spans="8:8" x14ac:dyDescent="0.3">
      <c r="H73" s="22">
        <v>77</v>
      </c>
    </row>
    <row r="74" spans="8:8" x14ac:dyDescent="0.3">
      <c r="H74" s="22">
        <v>78</v>
      </c>
    </row>
    <row r="75" spans="8:8" x14ac:dyDescent="0.3">
      <c r="H75" s="22">
        <v>79</v>
      </c>
    </row>
    <row r="76" spans="8:8" x14ac:dyDescent="0.3">
      <c r="H76" s="22">
        <v>80</v>
      </c>
    </row>
    <row r="77" spans="8:8" x14ac:dyDescent="0.3">
      <c r="H77" s="22">
        <v>81</v>
      </c>
    </row>
    <row r="78" spans="8:8" x14ac:dyDescent="0.3">
      <c r="H78" s="22">
        <v>82</v>
      </c>
    </row>
    <row r="79" spans="8:8" x14ac:dyDescent="0.3">
      <c r="H79" s="22">
        <v>83</v>
      </c>
    </row>
    <row r="80" spans="8:8" x14ac:dyDescent="0.3">
      <c r="H80" s="22">
        <v>84</v>
      </c>
    </row>
    <row r="81" spans="8:8" x14ac:dyDescent="0.3">
      <c r="H81" s="22">
        <v>85</v>
      </c>
    </row>
    <row r="82" spans="8:8" x14ac:dyDescent="0.3">
      <c r="H82" s="22">
        <v>86</v>
      </c>
    </row>
    <row r="83" spans="8:8" x14ac:dyDescent="0.3">
      <c r="H83" s="22">
        <v>87</v>
      </c>
    </row>
    <row r="84" spans="8:8" x14ac:dyDescent="0.3">
      <c r="H84" s="22">
        <v>88</v>
      </c>
    </row>
    <row r="85" spans="8:8" x14ac:dyDescent="0.3">
      <c r="H85" s="22">
        <v>89</v>
      </c>
    </row>
    <row r="86" spans="8:8" x14ac:dyDescent="0.3">
      <c r="H86" s="22">
        <v>90</v>
      </c>
    </row>
    <row r="87" spans="8:8" x14ac:dyDescent="0.3">
      <c r="H87" s="22">
        <v>91</v>
      </c>
    </row>
    <row r="88" spans="8:8" x14ac:dyDescent="0.3">
      <c r="H88" s="22">
        <v>92</v>
      </c>
    </row>
    <row r="89" spans="8:8" x14ac:dyDescent="0.3">
      <c r="H89" s="22">
        <v>93</v>
      </c>
    </row>
    <row r="90" spans="8:8" x14ac:dyDescent="0.3">
      <c r="H90" s="22">
        <v>94</v>
      </c>
    </row>
    <row r="91" spans="8:8" x14ac:dyDescent="0.3">
      <c r="H91" s="22">
        <v>95</v>
      </c>
    </row>
    <row r="92" spans="8:8" x14ac:dyDescent="0.3">
      <c r="H92" s="22">
        <v>96</v>
      </c>
    </row>
    <row r="93" spans="8:8" x14ac:dyDescent="0.3">
      <c r="H93" s="22">
        <v>97</v>
      </c>
    </row>
    <row r="94" spans="8:8" x14ac:dyDescent="0.3">
      <c r="H94" s="22">
        <v>98</v>
      </c>
    </row>
    <row r="95" spans="8:8" x14ac:dyDescent="0.3">
      <c r="H95" s="22">
        <v>99</v>
      </c>
    </row>
    <row r="96" spans="8:8" x14ac:dyDescent="0.3">
      <c r="H96" s="22">
        <v>100</v>
      </c>
    </row>
    <row r="97" spans="8:8" x14ac:dyDescent="0.3">
      <c r="H97" s="22">
        <v>101</v>
      </c>
    </row>
    <row r="98" spans="8:8" x14ac:dyDescent="0.3">
      <c r="H98" s="22">
        <v>102</v>
      </c>
    </row>
    <row r="99" spans="8:8" x14ac:dyDescent="0.3">
      <c r="H99" s="22">
        <v>103</v>
      </c>
    </row>
    <row r="100" spans="8:8" x14ac:dyDescent="0.3">
      <c r="H100" s="22">
        <v>104</v>
      </c>
    </row>
    <row r="101" spans="8:8" x14ac:dyDescent="0.3">
      <c r="H101" s="22">
        <v>105</v>
      </c>
    </row>
    <row r="102" spans="8:8" x14ac:dyDescent="0.3">
      <c r="H102" s="22">
        <v>106</v>
      </c>
    </row>
    <row r="103" spans="8:8" x14ac:dyDescent="0.3">
      <c r="H103" s="22">
        <v>107</v>
      </c>
    </row>
    <row r="104" spans="8:8" x14ac:dyDescent="0.3">
      <c r="H104" s="22">
        <v>108</v>
      </c>
    </row>
    <row r="105" spans="8:8" x14ac:dyDescent="0.3">
      <c r="H105" s="22">
        <v>109</v>
      </c>
    </row>
    <row r="106" spans="8:8" x14ac:dyDescent="0.3">
      <c r="H106" s="22">
        <v>110</v>
      </c>
    </row>
    <row r="107" spans="8:8" x14ac:dyDescent="0.3">
      <c r="H107" s="22">
        <v>111</v>
      </c>
    </row>
    <row r="108" spans="8:8" x14ac:dyDescent="0.3">
      <c r="H108" s="22">
        <v>112</v>
      </c>
    </row>
    <row r="109" spans="8:8" x14ac:dyDescent="0.3">
      <c r="H109" s="22">
        <v>113</v>
      </c>
    </row>
    <row r="110" spans="8:8" x14ac:dyDescent="0.3">
      <c r="H110" s="22">
        <v>114</v>
      </c>
    </row>
    <row r="111" spans="8:8" x14ac:dyDescent="0.3">
      <c r="H111" s="22">
        <v>115</v>
      </c>
    </row>
    <row r="112" spans="8:8" x14ac:dyDescent="0.3">
      <c r="H112" s="22">
        <v>116</v>
      </c>
    </row>
    <row r="113" spans="8:8" x14ac:dyDescent="0.3">
      <c r="H113" s="22">
        <v>117</v>
      </c>
    </row>
    <row r="114" spans="8:8" x14ac:dyDescent="0.3">
      <c r="H114" s="22">
        <v>118</v>
      </c>
    </row>
    <row r="115" spans="8:8" x14ac:dyDescent="0.3">
      <c r="H115" s="22">
        <v>119</v>
      </c>
    </row>
    <row r="116" spans="8:8" x14ac:dyDescent="0.3">
      <c r="H116" s="22">
        <v>120</v>
      </c>
    </row>
    <row r="117" spans="8:8" x14ac:dyDescent="0.3">
      <c r="H117" s="22">
        <v>121</v>
      </c>
    </row>
    <row r="118" spans="8:8" x14ac:dyDescent="0.3">
      <c r="H118" s="22">
        <v>122</v>
      </c>
    </row>
    <row r="119" spans="8:8" x14ac:dyDescent="0.3">
      <c r="H119" s="22">
        <v>123</v>
      </c>
    </row>
    <row r="120" spans="8:8" x14ac:dyDescent="0.3">
      <c r="H120" s="22">
        <v>124</v>
      </c>
    </row>
    <row r="121" spans="8:8" x14ac:dyDescent="0.3">
      <c r="H121" s="22">
        <v>125</v>
      </c>
    </row>
    <row r="122" spans="8:8" x14ac:dyDescent="0.3">
      <c r="H122" s="22">
        <v>126</v>
      </c>
    </row>
    <row r="123" spans="8:8" x14ac:dyDescent="0.3">
      <c r="H123" s="22">
        <v>127</v>
      </c>
    </row>
    <row r="124" spans="8:8" x14ac:dyDescent="0.3">
      <c r="H124" s="22">
        <v>128</v>
      </c>
    </row>
    <row r="125" spans="8:8" x14ac:dyDescent="0.3">
      <c r="H125" s="22">
        <v>129</v>
      </c>
    </row>
    <row r="126" spans="8:8" x14ac:dyDescent="0.3">
      <c r="H126" s="22">
        <v>130</v>
      </c>
    </row>
    <row r="127" spans="8:8" x14ac:dyDescent="0.3">
      <c r="H127" s="22">
        <v>131</v>
      </c>
    </row>
    <row r="128" spans="8:8" x14ac:dyDescent="0.3">
      <c r="H128" s="22">
        <v>132</v>
      </c>
    </row>
    <row r="129" spans="8:8" x14ac:dyDescent="0.3">
      <c r="H129" s="22">
        <v>133</v>
      </c>
    </row>
    <row r="130" spans="8:8" x14ac:dyDescent="0.3">
      <c r="H130" s="22">
        <v>134</v>
      </c>
    </row>
    <row r="131" spans="8:8" x14ac:dyDescent="0.3">
      <c r="H131" s="22">
        <v>135</v>
      </c>
    </row>
    <row r="132" spans="8:8" x14ac:dyDescent="0.3">
      <c r="H132" s="22">
        <v>136</v>
      </c>
    </row>
    <row r="133" spans="8:8" x14ac:dyDescent="0.3">
      <c r="H133" s="22">
        <v>137</v>
      </c>
    </row>
    <row r="134" spans="8:8" x14ac:dyDescent="0.3">
      <c r="H134" s="22">
        <v>138</v>
      </c>
    </row>
    <row r="135" spans="8:8" x14ac:dyDescent="0.3">
      <c r="H135" s="22">
        <v>139</v>
      </c>
    </row>
    <row r="136" spans="8:8" x14ac:dyDescent="0.3">
      <c r="H136" s="22">
        <v>140</v>
      </c>
    </row>
    <row r="137" spans="8:8" x14ac:dyDescent="0.3">
      <c r="H137" s="22">
        <v>141</v>
      </c>
    </row>
    <row r="138" spans="8:8" x14ac:dyDescent="0.3">
      <c r="H138" s="22">
        <v>142</v>
      </c>
    </row>
    <row r="139" spans="8:8" x14ac:dyDescent="0.3">
      <c r="H139" s="22">
        <v>143</v>
      </c>
    </row>
    <row r="140" spans="8:8" x14ac:dyDescent="0.3">
      <c r="H140" s="22">
        <v>144</v>
      </c>
    </row>
    <row r="141" spans="8:8" x14ac:dyDescent="0.3">
      <c r="H141" s="22">
        <v>145</v>
      </c>
    </row>
    <row r="142" spans="8:8" x14ac:dyDescent="0.3">
      <c r="H142" s="22">
        <v>146</v>
      </c>
    </row>
    <row r="143" spans="8:8" x14ac:dyDescent="0.3">
      <c r="H143" s="22">
        <v>147</v>
      </c>
    </row>
    <row r="144" spans="8:8" x14ac:dyDescent="0.3">
      <c r="H144" s="22">
        <v>148</v>
      </c>
    </row>
    <row r="145" spans="8:8" x14ac:dyDescent="0.3">
      <c r="H145" s="22">
        <v>149</v>
      </c>
    </row>
    <row r="146" spans="8:8" x14ac:dyDescent="0.3">
      <c r="H146" s="22">
        <v>150</v>
      </c>
    </row>
    <row r="147" spans="8:8" x14ac:dyDescent="0.3">
      <c r="H147" s="22">
        <v>151</v>
      </c>
    </row>
    <row r="148" spans="8:8" x14ac:dyDescent="0.3">
      <c r="H148" s="22">
        <v>152</v>
      </c>
    </row>
    <row r="149" spans="8:8" x14ac:dyDescent="0.3">
      <c r="H149" s="22">
        <v>153</v>
      </c>
    </row>
    <row r="150" spans="8:8" x14ac:dyDescent="0.3">
      <c r="H150" s="22">
        <v>154</v>
      </c>
    </row>
    <row r="151" spans="8:8" x14ac:dyDescent="0.3">
      <c r="H151" s="22">
        <v>155</v>
      </c>
    </row>
    <row r="152" spans="8:8" x14ac:dyDescent="0.3">
      <c r="H152" s="22">
        <v>156</v>
      </c>
    </row>
    <row r="153" spans="8:8" x14ac:dyDescent="0.3">
      <c r="H153" s="22">
        <v>157</v>
      </c>
    </row>
    <row r="154" spans="8:8" x14ac:dyDescent="0.3">
      <c r="H154" s="22">
        <v>158</v>
      </c>
    </row>
    <row r="155" spans="8:8" x14ac:dyDescent="0.3">
      <c r="H155" s="22">
        <v>159</v>
      </c>
    </row>
    <row r="156" spans="8:8" x14ac:dyDescent="0.3">
      <c r="H156" s="22">
        <v>160</v>
      </c>
    </row>
    <row r="157" spans="8:8" x14ac:dyDescent="0.3">
      <c r="H157" s="22">
        <v>161</v>
      </c>
    </row>
    <row r="158" spans="8:8" x14ac:dyDescent="0.3">
      <c r="H158" s="22">
        <v>162</v>
      </c>
    </row>
    <row r="159" spans="8:8" x14ac:dyDescent="0.3">
      <c r="H159" s="22">
        <v>163</v>
      </c>
    </row>
    <row r="160" spans="8:8" x14ac:dyDescent="0.3">
      <c r="H160" s="22">
        <v>164</v>
      </c>
    </row>
    <row r="161" spans="8:8" x14ac:dyDescent="0.3">
      <c r="H161" s="22">
        <v>165</v>
      </c>
    </row>
    <row r="162" spans="8:8" x14ac:dyDescent="0.3">
      <c r="H162" s="22">
        <v>166</v>
      </c>
    </row>
    <row r="163" spans="8:8" x14ac:dyDescent="0.3">
      <c r="H163" s="22">
        <v>167</v>
      </c>
    </row>
    <row r="164" spans="8:8" x14ac:dyDescent="0.3">
      <c r="H164" s="22">
        <v>168</v>
      </c>
    </row>
    <row r="165" spans="8:8" x14ac:dyDescent="0.3">
      <c r="H165" s="22">
        <v>169</v>
      </c>
    </row>
    <row r="166" spans="8:8" x14ac:dyDescent="0.3">
      <c r="H166" s="22">
        <v>170</v>
      </c>
    </row>
    <row r="167" spans="8:8" x14ac:dyDescent="0.3">
      <c r="H167" s="22">
        <v>171</v>
      </c>
    </row>
    <row r="168" spans="8:8" x14ac:dyDescent="0.3">
      <c r="H168" s="22">
        <v>172</v>
      </c>
    </row>
    <row r="169" spans="8:8" x14ac:dyDescent="0.3">
      <c r="H169" s="22">
        <v>173</v>
      </c>
    </row>
    <row r="170" spans="8:8" x14ac:dyDescent="0.3">
      <c r="H170" s="22">
        <v>174</v>
      </c>
    </row>
    <row r="171" spans="8:8" x14ac:dyDescent="0.3">
      <c r="H171" s="22">
        <v>175</v>
      </c>
    </row>
    <row r="172" spans="8:8" x14ac:dyDescent="0.3">
      <c r="H172" s="22">
        <v>176</v>
      </c>
    </row>
    <row r="173" spans="8:8" x14ac:dyDescent="0.3">
      <c r="H173" s="22">
        <v>177</v>
      </c>
    </row>
    <row r="174" spans="8:8" x14ac:dyDescent="0.3">
      <c r="H174" s="22">
        <v>178</v>
      </c>
    </row>
    <row r="175" spans="8:8" x14ac:dyDescent="0.3">
      <c r="H175" s="22">
        <v>179</v>
      </c>
    </row>
    <row r="176" spans="8:8" x14ac:dyDescent="0.3">
      <c r="H176" s="22">
        <v>180</v>
      </c>
    </row>
    <row r="177" spans="8:8" x14ac:dyDescent="0.3">
      <c r="H177" s="22">
        <v>181</v>
      </c>
    </row>
    <row r="178" spans="8:8" x14ac:dyDescent="0.3">
      <c r="H178" s="22">
        <v>182</v>
      </c>
    </row>
    <row r="179" spans="8:8" x14ac:dyDescent="0.3">
      <c r="H179" s="22">
        <v>183</v>
      </c>
    </row>
    <row r="180" spans="8:8" x14ac:dyDescent="0.3">
      <c r="H180" s="22">
        <v>184</v>
      </c>
    </row>
    <row r="181" spans="8:8" x14ac:dyDescent="0.3">
      <c r="H181" s="22">
        <v>185</v>
      </c>
    </row>
    <row r="182" spans="8:8" x14ac:dyDescent="0.3">
      <c r="H182" s="22">
        <v>186</v>
      </c>
    </row>
    <row r="183" spans="8:8" x14ac:dyDescent="0.3">
      <c r="H183" s="22">
        <v>187</v>
      </c>
    </row>
    <row r="184" spans="8:8" x14ac:dyDescent="0.3">
      <c r="H184" s="22">
        <v>188</v>
      </c>
    </row>
    <row r="185" spans="8:8" x14ac:dyDescent="0.3">
      <c r="H185" s="22">
        <v>189</v>
      </c>
    </row>
    <row r="186" spans="8:8" x14ac:dyDescent="0.3">
      <c r="H186" s="22">
        <v>190</v>
      </c>
    </row>
    <row r="187" spans="8:8" x14ac:dyDescent="0.3">
      <c r="H187" s="22">
        <v>191</v>
      </c>
    </row>
    <row r="188" spans="8:8" x14ac:dyDescent="0.3">
      <c r="H188" s="22">
        <v>192</v>
      </c>
    </row>
    <row r="189" spans="8:8" x14ac:dyDescent="0.3">
      <c r="H189" s="22">
        <v>193</v>
      </c>
    </row>
    <row r="190" spans="8:8" x14ac:dyDescent="0.3">
      <c r="H190" s="22">
        <v>194</v>
      </c>
    </row>
    <row r="191" spans="8:8" x14ac:dyDescent="0.3">
      <c r="H191" s="22">
        <v>195</v>
      </c>
    </row>
    <row r="192" spans="8:8" x14ac:dyDescent="0.3">
      <c r="H192" s="22">
        <v>196</v>
      </c>
    </row>
    <row r="193" spans="8:8" x14ac:dyDescent="0.3">
      <c r="H193" s="22">
        <v>197</v>
      </c>
    </row>
    <row r="194" spans="8:8" x14ac:dyDescent="0.3">
      <c r="H194" s="22">
        <v>198</v>
      </c>
    </row>
    <row r="195" spans="8:8" x14ac:dyDescent="0.3">
      <c r="H195" s="22">
        <v>199</v>
      </c>
    </row>
    <row r="196" spans="8:8" x14ac:dyDescent="0.3">
      <c r="H196" s="22">
        <v>200</v>
      </c>
    </row>
    <row r="197" spans="8:8" x14ac:dyDescent="0.3">
      <c r="H197" s="22">
        <v>201</v>
      </c>
    </row>
    <row r="198" spans="8:8" x14ac:dyDescent="0.3">
      <c r="H198" s="22">
        <v>202</v>
      </c>
    </row>
    <row r="199" spans="8:8" x14ac:dyDescent="0.3">
      <c r="H199" s="22">
        <v>203</v>
      </c>
    </row>
    <row r="200" spans="8:8" x14ac:dyDescent="0.3">
      <c r="H200" s="22">
        <v>204</v>
      </c>
    </row>
    <row r="201" spans="8:8" x14ac:dyDescent="0.3">
      <c r="H201" s="22">
        <v>205</v>
      </c>
    </row>
    <row r="202" spans="8:8" x14ac:dyDescent="0.3">
      <c r="H202" s="22">
        <v>206</v>
      </c>
    </row>
    <row r="203" spans="8:8" x14ac:dyDescent="0.3">
      <c r="H203" s="22">
        <v>207</v>
      </c>
    </row>
    <row r="204" spans="8:8" x14ac:dyDescent="0.3">
      <c r="H204" s="22">
        <v>208</v>
      </c>
    </row>
    <row r="205" spans="8:8" x14ac:dyDescent="0.3">
      <c r="H205" s="22">
        <v>209</v>
      </c>
    </row>
    <row r="206" spans="8:8" x14ac:dyDescent="0.3">
      <c r="H206" s="22">
        <v>210</v>
      </c>
    </row>
    <row r="207" spans="8:8" x14ac:dyDescent="0.3">
      <c r="H207" s="22">
        <v>211</v>
      </c>
    </row>
    <row r="208" spans="8:8" x14ac:dyDescent="0.3">
      <c r="H208" s="22">
        <v>212</v>
      </c>
    </row>
    <row r="209" spans="8:8" x14ac:dyDescent="0.3">
      <c r="H209" s="22">
        <v>213</v>
      </c>
    </row>
    <row r="210" spans="8:8" x14ac:dyDescent="0.3">
      <c r="H210" s="22">
        <v>214</v>
      </c>
    </row>
    <row r="211" spans="8:8" x14ac:dyDescent="0.3">
      <c r="H211" s="22">
        <v>215</v>
      </c>
    </row>
    <row r="212" spans="8:8" x14ac:dyDescent="0.3">
      <c r="H212" s="22">
        <v>216</v>
      </c>
    </row>
    <row r="213" spans="8:8" x14ac:dyDescent="0.3">
      <c r="H213" s="22">
        <v>217</v>
      </c>
    </row>
    <row r="214" spans="8:8" x14ac:dyDescent="0.3">
      <c r="H214" s="22">
        <v>218</v>
      </c>
    </row>
    <row r="215" spans="8:8" x14ac:dyDescent="0.3">
      <c r="H215" s="22">
        <v>219</v>
      </c>
    </row>
    <row r="216" spans="8:8" x14ac:dyDescent="0.3">
      <c r="H216" s="22">
        <v>220</v>
      </c>
    </row>
    <row r="217" spans="8:8" x14ac:dyDescent="0.3">
      <c r="H217" s="22">
        <v>221</v>
      </c>
    </row>
    <row r="218" spans="8:8" x14ac:dyDescent="0.3">
      <c r="H218" s="22">
        <v>222</v>
      </c>
    </row>
    <row r="219" spans="8:8" x14ac:dyDescent="0.3">
      <c r="H219" s="22">
        <v>223</v>
      </c>
    </row>
    <row r="220" spans="8:8" x14ac:dyDescent="0.3">
      <c r="H220" s="22">
        <v>224</v>
      </c>
    </row>
    <row r="221" spans="8:8" x14ac:dyDescent="0.3">
      <c r="H221" s="22">
        <v>225</v>
      </c>
    </row>
    <row r="222" spans="8:8" x14ac:dyDescent="0.3">
      <c r="H222" s="22">
        <v>226</v>
      </c>
    </row>
    <row r="223" spans="8:8" x14ac:dyDescent="0.3">
      <c r="H223" s="22">
        <v>227</v>
      </c>
    </row>
    <row r="224" spans="8:8" x14ac:dyDescent="0.3">
      <c r="H224" s="22">
        <v>228</v>
      </c>
    </row>
    <row r="225" spans="8:8" x14ac:dyDescent="0.3">
      <c r="H225" s="22">
        <v>229</v>
      </c>
    </row>
    <row r="226" spans="8:8" x14ac:dyDescent="0.3">
      <c r="H226" s="22">
        <v>230</v>
      </c>
    </row>
    <row r="227" spans="8:8" x14ac:dyDescent="0.3">
      <c r="H227" s="22">
        <v>231</v>
      </c>
    </row>
    <row r="228" spans="8:8" x14ac:dyDescent="0.3">
      <c r="H228" s="22">
        <v>232</v>
      </c>
    </row>
    <row r="229" spans="8:8" x14ac:dyDescent="0.3">
      <c r="H229" s="22">
        <v>233</v>
      </c>
    </row>
    <row r="230" spans="8:8" x14ac:dyDescent="0.3">
      <c r="H230" s="22">
        <v>234</v>
      </c>
    </row>
    <row r="231" spans="8:8" x14ac:dyDescent="0.3">
      <c r="H231" s="22">
        <v>235</v>
      </c>
    </row>
    <row r="232" spans="8:8" x14ac:dyDescent="0.3">
      <c r="H232" s="22">
        <v>236</v>
      </c>
    </row>
    <row r="233" spans="8:8" x14ac:dyDescent="0.3">
      <c r="H233" s="22">
        <v>237</v>
      </c>
    </row>
    <row r="234" spans="8:8" x14ac:dyDescent="0.3">
      <c r="H234" s="22">
        <v>238</v>
      </c>
    </row>
    <row r="235" spans="8:8" x14ac:dyDescent="0.3">
      <c r="H235" s="22">
        <v>239</v>
      </c>
    </row>
    <row r="236" spans="8:8" x14ac:dyDescent="0.3">
      <c r="H236" s="22">
        <v>240</v>
      </c>
    </row>
    <row r="237" spans="8:8" x14ac:dyDescent="0.3">
      <c r="H237" s="22">
        <v>241</v>
      </c>
    </row>
    <row r="238" spans="8:8" x14ac:dyDescent="0.3">
      <c r="H238" s="22">
        <v>242</v>
      </c>
    </row>
    <row r="239" spans="8:8" x14ac:dyDescent="0.3">
      <c r="H239" s="22">
        <v>243</v>
      </c>
    </row>
    <row r="240" spans="8:8" x14ac:dyDescent="0.3">
      <c r="H240" s="22">
        <v>244</v>
      </c>
    </row>
    <row r="241" spans="8:8" x14ac:dyDescent="0.3">
      <c r="H241" s="22">
        <v>245</v>
      </c>
    </row>
    <row r="242" spans="8:8" x14ac:dyDescent="0.3">
      <c r="H242" s="22">
        <v>246</v>
      </c>
    </row>
    <row r="243" spans="8:8" x14ac:dyDescent="0.3">
      <c r="H243" s="22">
        <v>247</v>
      </c>
    </row>
    <row r="244" spans="8:8" x14ac:dyDescent="0.3">
      <c r="H244" s="22">
        <v>248</v>
      </c>
    </row>
    <row r="245" spans="8:8" x14ac:dyDescent="0.3">
      <c r="H245" s="22">
        <v>249</v>
      </c>
    </row>
    <row r="246" spans="8:8" x14ac:dyDescent="0.3">
      <c r="H246" s="22">
        <v>250</v>
      </c>
    </row>
    <row r="247" spans="8:8" x14ac:dyDescent="0.3">
      <c r="H247" s="22">
        <v>251</v>
      </c>
    </row>
    <row r="248" spans="8:8" x14ac:dyDescent="0.3">
      <c r="H248" s="22">
        <v>252</v>
      </c>
    </row>
    <row r="249" spans="8:8" x14ac:dyDescent="0.3">
      <c r="H249" s="22">
        <v>253</v>
      </c>
    </row>
    <row r="250" spans="8:8" x14ac:dyDescent="0.3">
      <c r="H250" s="22">
        <v>254</v>
      </c>
    </row>
    <row r="251" spans="8:8" x14ac:dyDescent="0.3">
      <c r="H251" s="22">
        <v>255</v>
      </c>
    </row>
    <row r="252" spans="8:8" x14ac:dyDescent="0.3">
      <c r="H252" s="22">
        <v>256</v>
      </c>
    </row>
    <row r="253" spans="8:8" x14ac:dyDescent="0.3">
      <c r="H253" s="22">
        <v>257</v>
      </c>
    </row>
    <row r="254" spans="8:8" x14ac:dyDescent="0.3">
      <c r="H254" s="22">
        <v>258</v>
      </c>
    </row>
    <row r="255" spans="8:8" x14ac:dyDescent="0.3">
      <c r="H255" s="22">
        <v>259</v>
      </c>
    </row>
    <row r="256" spans="8:8" x14ac:dyDescent="0.3">
      <c r="H256" s="22">
        <v>260</v>
      </c>
    </row>
    <row r="257" spans="8:8" x14ac:dyDescent="0.3">
      <c r="H257" s="22">
        <v>261</v>
      </c>
    </row>
    <row r="258" spans="8:8" x14ac:dyDescent="0.3">
      <c r="H258" s="22">
        <v>262</v>
      </c>
    </row>
    <row r="259" spans="8:8" x14ac:dyDescent="0.3">
      <c r="H259" s="22">
        <v>263</v>
      </c>
    </row>
    <row r="260" spans="8:8" x14ac:dyDescent="0.3">
      <c r="H260" s="22">
        <v>264</v>
      </c>
    </row>
    <row r="261" spans="8:8" x14ac:dyDescent="0.3">
      <c r="H261" s="22">
        <v>265</v>
      </c>
    </row>
    <row r="262" spans="8:8" x14ac:dyDescent="0.3">
      <c r="H262" s="22">
        <v>266</v>
      </c>
    </row>
    <row r="263" spans="8:8" x14ac:dyDescent="0.3">
      <c r="H263" s="22">
        <v>267</v>
      </c>
    </row>
    <row r="264" spans="8:8" x14ac:dyDescent="0.3">
      <c r="H264" s="22">
        <v>268</v>
      </c>
    </row>
    <row r="265" spans="8:8" x14ac:dyDescent="0.3">
      <c r="H265" s="22">
        <v>269</v>
      </c>
    </row>
    <row r="266" spans="8:8" x14ac:dyDescent="0.3">
      <c r="H266" s="22">
        <v>270</v>
      </c>
    </row>
    <row r="267" spans="8:8" x14ac:dyDescent="0.3">
      <c r="H267" s="22">
        <v>271</v>
      </c>
    </row>
    <row r="268" spans="8:8" x14ac:dyDescent="0.3">
      <c r="H268" s="22">
        <v>272</v>
      </c>
    </row>
    <row r="269" spans="8:8" x14ac:dyDescent="0.3">
      <c r="H269" s="22">
        <v>273</v>
      </c>
    </row>
    <row r="270" spans="8:8" x14ac:dyDescent="0.3">
      <c r="H270" s="22">
        <v>274</v>
      </c>
    </row>
    <row r="271" spans="8:8" x14ac:dyDescent="0.3">
      <c r="H271" s="22">
        <v>275</v>
      </c>
    </row>
    <row r="272" spans="8:8" x14ac:dyDescent="0.3">
      <c r="H272" s="22">
        <v>276</v>
      </c>
    </row>
    <row r="273" spans="8:8" x14ac:dyDescent="0.3">
      <c r="H273" s="22">
        <v>277</v>
      </c>
    </row>
    <row r="274" spans="8:8" x14ac:dyDescent="0.3">
      <c r="H274" s="22">
        <v>278</v>
      </c>
    </row>
    <row r="275" spans="8:8" x14ac:dyDescent="0.3">
      <c r="H275" s="22">
        <v>279</v>
      </c>
    </row>
    <row r="276" spans="8:8" x14ac:dyDescent="0.3">
      <c r="H276" s="22">
        <v>280</v>
      </c>
    </row>
    <row r="277" spans="8:8" x14ac:dyDescent="0.3">
      <c r="H277" s="22">
        <v>281</v>
      </c>
    </row>
    <row r="278" spans="8:8" x14ac:dyDescent="0.3">
      <c r="H278" s="22">
        <v>282</v>
      </c>
    </row>
    <row r="279" spans="8:8" x14ac:dyDescent="0.3">
      <c r="H279" s="22">
        <v>283</v>
      </c>
    </row>
    <row r="280" spans="8:8" x14ac:dyDescent="0.3">
      <c r="H280" s="22">
        <v>284</v>
      </c>
    </row>
    <row r="281" spans="8:8" x14ac:dyDescent="0.3">
      <c r="H281" s="22">
        <v>285</v>
      </c>
    </row>
    <row r="282" spans="8:8" x14ac:dyDescent="0.3">
      <c r="H282" s="22">
        <v>286</v>
      </c>
    </row>
    <row r="283" spans="8:8" x14ac:dyDescent="0.3">
      <c r="H283" s="22">
        <v>287</v>
      </c>
    </row>
    <row r="284" spans="8:8" x14ac:dyDescent="0.3">
      <c r="H284" s="22">
        <v>288</v>
      </c>
    </row>
    <row r="285" spans="8:8" x14ac:dyDescent="0.3">
      <c r="H285" s="22">
        <v>289</v>
      </c>
    </row>
    <row r="286" spans="8:8" x14ac:dyDescent="0.3">
      <c r="H286" s="22">
        <v>290</v>
      </c>
    </row>
    <row r="287" spans="8:8" x14ac:dyDescent="0.3">
      <c r="H287" s="22">
        <v>291</v>
      </c>
    </row>
    <row r="288" spans="8:8" x14ac:dyDescent="0.3">
      <c r="H288" s="22">
        <v>292</v>
      </c>
    </row>
    <row r="289" spans="8:8" x14ac:dyDescent="0.3">
      <c r="H289" s="22">
        <v>293</v>
      </c>
    </row>
    <row r="290" spans="8:8" x14ac:dyDescent="0.3">
      <c r="H290" s="22">
        <v>294</v>
      </c>
    </row>
    <row r="291" spans="8:8" x14ac:dyDescent="0.3">
      <c r="H291" s="22">
        <v>295</v>
      </c>
    </row>
    <row r="292" spans="8:8" x14ac:dyDescent="0.3">
      <c r="H292" s="22">
        <v>296</v>
      </c>
    </row>
    <row r="293" spans="8:8" x14ac:dyDescent="0.3">
      <c r="H293" s="22">
        <v>297</v>
      </c>
    </row>
    <row r="294" spans="8:8" x14ac:dyDescent="0.3">
      <c r="H294" s="22">
        <v>298</v>
      </c>
    </row>
    <row r="295" spans="8:8" x14ac:dyDescent="0.3">
      <c r="H295" s="22">
        <v>299</v>
      </c>
    </row>
    <row r="296" spans="8:8" x14ac:dyDescent="0.3">
      <c r="H296" s="22">
        <v>300</v>
      </c>
    </row>
    <row r="297" spans="8:8" x14ac:dyDescent="0.3">
      <c r="H297" s="22">
        <v>301</v>
      </c>
    </row>
    <row r="298" spans="8:8" x14ac:dyDescent="0.3">
      <c r="H298" s="22">
        <v>302</v>
      </c>
    </row>
    <row r="299" spans="8:8" x14ac:dyDescent="0.3">
      <c r="H299" s="22">
        <v>303</v>
      </c>
    </row>
    <row r="300" spans="8:8" x14ac:dyDescent="0.3">
      <c r="H300" s="22">
        <v>304</v>
      </c>
    </row>
    <row r="301" spans="8:8" x14ac:dyDescent="0.3">
      <c r="H301" s="22">
        <v>305</v>
      </c>
    </row>
    <row r="302" spans="8:8" x14ac:dyDescent="0.3">
      <c r="H302" s="22">
        <v>306</v>
      </c>
    </row>
    <row r="303" spans="8:8" x14ac:dyDescent="0.3">
      <c r="H303" s="22">
        <v>307</v>
      </c>
    </row>
    <row r="304" spans="8:8" x14ac:dyDescent="0.3">
      <c r="H304" s="22">
        <v>308</v>
      </c>
    </row>
    <row r="305" spans="8:8" x14ac:dyDescent="0.3">
      <c r="H305" s="22">
        <v>309</v>
      </c>
    </row>
    <row r="306" spans="8:8" x14ac:dyDescent="0.3">
      <c r="H306" s="22">
        <v>310</v>
      </c>
    </row>
    <row r="307" spans="8:8" x14ac:dyDescent="0.3">
      <c r="H307" s="22">
        <v>311</v>
      </c>
    </row>
    <row r="308" spans="8:8" x14ac:dyDescent="0.3">
      <c r="H308" s="22">
        <v>312</v>
      </c>
    </row>
    <row r="309" spans="8:8" x14ac:dyDescent="0.3">
      <c r="H309" s="22">
        <v>313</v>
      </c>
    </row>
    <row r="310" spans="8:8" x14ac:dyDescent="0.3">
      <c r="H310" s="22">
        <v>314</v>
      </c>
    </row>
    <row r="311" spans="8:8" x14ac:dyDescent="0.3">
      <c r="H311" s="22">
        <v>315</v>
      </c>
    </row>
    <row r="312" spans="8:8" x14ac:dyDescent="0.3">
      <c r="H312" s="22">
        <v>316</v>
      </c>
    </row>
    <row r="313" spans="8:8" x14ac:dyDescent="0.3">
      <c r="H313" s="22">
        <v>317</v>
      </c>
    </row>
    <row r="314" spans="8:8" x14ac:dyDescent="0.3">
      <c r="H314" s="22">
        <v>318</v>
      </c>
    </row>
    <row r="315" spans="8:8" x14ac:dyDescent="0.3">
      <c r="H315" s="22">
        <v>319</v>
      </c>
    </row>
    <row r="316" spans="8:8" x14ac:dyDescent="0.3">
      <c r="H316" s="22">
        <v>320</v>
      </c>
    </row>
    <row r="317" spans="8:8" x14ac:dyDescent="0.3">
      <c r="H317" s="22">
        <v>321</v>
      </c>
    </row>
    <row r="318" spans="8:8" x14ac:dyDescent="0.3">
      <c r="H318" s="22">
        <v>322</v>
      </c>
    </row>
    <row r="319" spans="8:8" x14ac:dyDescent="0.3">
      <c r="H319" s="22">
        <v>323</v>
      </c>
    </row>
    <row r="320" spans="8:8" x14ac:dyDescent="0.3">
      <c r="H320" s="22">
        <v>324</v>
      </c>
    </row>
    <row r="321" spans="8:8" x14ac:dyDescent="0.3">
      <c r="H321" s="22">
        <v>325</v>
      </c>
    </row>
    <row r="322" spans="8:8" x14ac:dyDescent="0.3">
      <c r="H322" s="22">
        <v>326</v>
      </c>
    </row>
    <row r="323" spans="8:8" x14ac:dyDescent="0.3">
      <c r="H323" s="22">
        <v>327</v>
      </c>
    </row>
    <row r="324" spans="8:8" x14ac:dyDescent="0.3">
      <c r="H324" s="22">
        <v>328</v>
      </c>
    </row>
    <row r="325" spans="8:8" x14ac:dyDescent="0.3">
      <c r="H325" s="22">
        <v>329</v>
      </c>
    </row>
    <row r="326" spans="8:8" x14ac:dyDescent="0.3">
      <c r="H326" s="22">
        <v>330</v>
      </c>
    </row>
    <row r="327" spans="8:8" x14ac:dyDescent="0.3">
      <c r="H327" s="22">
        <v>331</v>
      </c>
    </row>
    <row r="328" spans="8:8" x14ac:dyDescent="0.3">
      <c r="H328" s="22">
        <v>332</v>
      </c>
    </row>
    <row r="329" spans="8:8" x14ac:dyDescent="0.3">
      <c r="H329" s="22">
        <v>333</v>
      </c>
    </row>
    <row r="330" spans="8:8" x14ac:dyDescent="0.3">
      <c r="H330" s="22">
        <v>334</v>
      </c>
    </row>
    <row r="331" spans="8:8" x14ac:dyDescent="0.3">
      <c r="H331" s="22">
        <v>335</v>
      </c>
    </row>
    <row r="332" spans="8:8" x14ac:dyDescent="0.3">
      <c r="H332" s="22">
        <v>336</v>
      </c>
    </row>
    <row r="333" spans="8:8" x14ac:dyDescent="0.3">
      <c r="H333" s="22">
        <v>337</v>
      </c>
    </row>
    <row r="334" spans="8:8" x14ac:dyDescent="0.3">
      <c r="H334" s="22">
        <v>338</v>
      </c>
    </row>
    <row r="335" spans="8:8" x14ac:dyDescent="0.3">
      <c r="H335" s="22">
        <v>339</v>
      </c>
    </row>
    <row r="336" spans="8:8" x14ac:dyDescent="0.3">
      <c r="H336" s="22">
        <v>340</v>
      </c>
    </row>
    <row r="337" spans="8:8" x14ac:dyDescent="0.3">
      <c r="H337" s="22">
        <v>341</v>
      </c>
    </row>
    <row r="338" spans="8:8" x14ac:dyDescent="0.3">
      <c r="H338" s="22">
        <v>342</v>
      </c>
    </row>
    <row r="339" spans="8:8" x14ac:dyDescent="0.3">
      <c r="H339" s="22">
        <v>343</v>
      </c>
    </row>
    <row r="340" spans="8:8" x14ac:dyDescent="0.3">
      <c r="H340" s="22">
        <v>344</v>
      </c>
    </row>
    <row r="341" spans="8:8" x14ac:dyDescent="0.3">
      <c r="H341" s="22">
        <v>345</v>
      </c>
    </row>
    <row r="342" spans="8:8" x14ac:dyDescent="0.3">
      <c r="H342" s="22">
        <v>346</v>
      </c>
    </row>
    <row r="343" spans="8:8" x14ac:dyDescent="0.3">
      <c r="H343" s="22">
        <v>347</v>
      </c>
    </row>
    <row r="344" spans="8:8" x14ac:dyDescent="0.3">
      <c r="H344" s="22">
        <v>348</v>
      </c>
    </row>
    <row r="345" spans="8:8" x14ac:dyDescent="0.3">
      <c r="H345" s="22">
        <v>349</v>
      </c>
    </row>
    <row r="346" spans="8:8" x14ac:dyDescent="0.3">
      <c r="H346" s="22">
        <v>350</v>
      </c>
    </row>
    <row r="347" spans="8:8" x14ac:dyDescent="0.3">
      <c r="H347" s="22">
        <v>351</v>
      </c>
    </row>
    <row r="348" spans="8:8" x14ac:dyDescent="0.3">
      <c r="H348" s="22">
        <v>352</v>
      </c>
    </row>
    <row r="349" spans="8:8" x14ac:dyDescent="0.3">
      <c r="H349" s="22">
        <v>353</v>
      </c>
    </row>
    <row r="350" spans="8:8" x14ac:dyDescent="0.3">
      <c r="H350" s="22">
        <v>354</v>
      </c>
    </row>
    <row r="351" spans="8:8" x14ac:dyDescent="0.3">
      <c r="H351" s="22">
        <v>355</v>
      </c>
    </row>
    <row r="352" spans="8:8" x14ac:dyDescent="0.3">
      <c r="H352" s="22">
        <v>356</v>
      </c>
    </row>
    <row r="353" spans="8:8" x14ac:dyDescent="0.3">
      <c r="H353" s="22">
        <v>357</v>
      </c>
    </row>
    <row r="354" spans="8:8" x14ac:dyDescent="0.3">
      <c r="H354" s="22">
        <v>358</v>
      </c>
    </row>
    <row r="355" spans="8:8" x14ac:dyDescent="0.3">
      <c r="H355" s="22">
        <v>359</v>
      </c>
    </row>
    <row r="356" spans="8:8" x14ac:dyDescent="0.3">
      <c r="H356" s="22">
        <v>360</v>
      </c>
    </row>
    <row r="357" spans="8:8" x14ac:dyDescent="0.3">
      <c r="H357" s="22">
        <v>361</v>
      </c>
    </row>
    <row r="358" spans="8:8" x14ac:dyDescent="0.3">
      <c r="H358" s="22">
        <v>362</v>
      </c>
    </row>
    <row r="359" spans="8:8" x14ac:dyDescent="0.3">
      <c r="H359" s="22">
        <v>363</v>
      </c>
    </row>
    <row r="360" spans="8:8" x14ac:dyDescent="0.3">
      <c r="H360" s="22">
        <v>364</v>
      </c>
    </row>
    <row r="361" spans="8:8" x14ac:dyDescent="0.3">
      <c r="H361" s="22">
        <v>365</v>
      </c>
    </row>
    <row r="362" spans="8:8" x14ac:dyDescent="0.3">
      <c r="H362" s="22">
        <v>366</v>
      </c>
    </row>
    <row r="363" spans="8:8" x14ac:dyDescent="0.3">
      <c r="H363" s="22">
        <v>367</v>
      </c>
    </row>
    <row r="364" spans="8:8" x14ac:dyDescent="0.3">
      <c r="H364" s="22">
        <v>368</v>
      </c>
    </row>
    <row r="365" spans="8:8" x14ac:dyDescent="0.3">
      <c r="H365" s="22">
        <v>369</v>
      </c>
    </row>
    <row r="366" spans="8:8" x14ac:dyDescent="0.3">
      <c r="H366" s="22">
        <v>370</v>
      </c>
    </row>
    <row r="367" spans="8:8" x14ac:dyDescent="0.3">
      <c r="H367" s="22">
        <v>371</v>
      </c>
    </row>
    <row r="368" spans="8:8" x14ac:dyDescent="0.3">
      <c r="H368" s="22">
        <v>372</v>
      </c>
    </row>
    <row r="369" spans="8:8" x14ac:dyDescent="0.3">
      <c r="H369" s="22">
        <v>373</v>
      </c>
    </row>
    <row r="370" spans="8:8" x14ac:dyDescent="0.3">
      <c r="H370" s="22">
        <v>374</v>
      </c>
    </row>
    <row r="371" spans="8:8" x14ac:dyDescent="0.3">
      <c r="H371" s="22">
        <v>375</v>
      </c>
    </row>
    <row r="372" spans="8:8" x14ac:dyDescent="0.3">
      <c r="H372" s="22">
        <v>376</v>
      </c>
    </row>
    <row r="373" spans="8:8" x14ac:dyDescent="0.3">
      <c r="H373" s="22">
        <v>377</v>
      </c>
    </row>
    <row r="374" spans="8:8" x14ac:dyDescent="0.3">
      <c r="H374" s="22">
        <v>378</v>
      </c>
    </row>
    <row r="375" spans="8:8" x14ac:dyDescent="0.3">
      <c r="H375" s="22">
        <v>379</v>
      </c>
    </row>
    <row r="376" spans="8:8" x14ac:dyDescent="0.3">
      <c r="H376" s="22">
        <v>380</v>
      </c>
    </row>
    <row r="377" spans="8:8" x14ac:dyDescent="0.3">
      <c r="H377" s="22">
        <v>381</v>
      </c>
    </row>
    <row r="378" spans="8:8" x14ac:dyDescent="0.3">
      <c r="H378" s="22">
        <v>382</v>
      </c>
    </row>
    <row r="379" spans="8:8" x14ac:dyDescent="0.3">
      <c r="H379" s="22">
        <v>383</v>
      </c>
    </row>
    <row r="380" spans="8:8" x14ac:dyDescent="0.3">
      <c r="H380" s="22">
        <v>384</v>
      </c>
    </row>
    <row r="381" spans="8:8" x14ac:dyDescent="0.3">
      <c r="H381" s="22">
        <v>385</v>
      </c>
    </row>
    <row r="382" spans="8:8" x14ac:dyDescent="0.3">
      <c r="H382" s="22">
        <v>386</v>
      </c>
    </row>
    <row r="383" spans="8:8" x14ac:dyDescent="0.3">
      <c r="H383" s="22">
        <v>387</v>
      </c>
    </row>
    <row r="384" spans="8:8" x14ac:dyDescent="0.3">
      <c r="H384" s="22">
        <v>388</v>
      </c>
    </row>
    <row r="385" spans="8:8" x14ac:dyDescent="0.3">
      <c r="H385" s="22">
        <v>389</v>
      </c>
    </row>
    <row r="386" spans="8:8" x14ac:dyDescent="0.3">
      <c r="H386" s="22">
        <v>390</v>
      </c>
    </row>
    <row r="387" spans="8:8" x14ac:dyDescent="0.3">
      <c r="H387" s="22">
        <v>391</v>
      </c>
    </row>
    <row r="388" spans="8:8" x14ac:dyDescent="0.3">
      <c r="H388" s="22">
        <v>392</v>
      </c>
    </row>
    <row r="389" spans="8:8" x14ac:dyDescent="0.3">
      <c r="H389" s="22">
        <v>393</v>
      </c>
    </row>
    <row r="390" spans="8:8" x14ac:dyDescent="0.3">
      <c r="H390" s="22">
        <v>394</v>
      </c>
    </row>
    <row r="391" spans="8:8" x14ac:dyDescent="0.3">
      <c r="H391" s="22">
        <v>395</v>
      </c>
    </row>
    <row r="392" spans="8:8" x14ac:dyDescent="0.3">
      <c r="H392" s="22">
        <v>396</v>
      </c>
    </row>
    <row r="393" spans="8:8" x14ac:dyDescent="0.3">
      <c r="H393" s="22">
        <v>397</v>
      </c>
    </row>
    <row r="394" spans="8:8" x14ac:dyDescent="0.3">
      <c r="H394" s="22">
        <v>398</v>
      </c>
    </row>
    <row r="395" spans="8:8" x14ac:dyDescent="0.3">
      <c r="H395" s="22">
        <v>399</v>
      </c>
    </row>
    <row r="396" spans="8:8" x14ac:dyDescent="0.3">
      <c r="H396" s="22">
        <v>400</v>
      </c>
    </row>
    <row r="397" spans="8:8" x14ac:dyDescent="0.3">
      <c r="H397" s="22">
        <v>401</v>
      </c>
    </row>
    <row r="398" spans="8:8" x14ac:dyDescent="0.3">
      <c r="H398" s="22">
        <v>402</v>
      </c>
    </row>
    <row r="399" spans="8:8" x14ac:dyDescent="0.3">
      <c r="H399" s="22">
        <v>403</v>
      </c>
    </row>
    <row r="400" spans="8:8" x14ac:dyDescent="0.3">
      <c r="H400" s="22">
        <v>404</v>
      </c>
    </row>
    <row r="401" spans="8:8" x14ac:dyDescent="0.3">
      <c r="H401" s="22">
        <v>405</v>
      </c>
    </row>
    <row r="402" spans="8:8" x14ac:dyDescent="0.3">
      <c r="H402" s="22">
        <v>406</v>
      </c>
    </row>
    <row r="403" spans="8:8" x14ac:dyDescent="0.3">
      <c r="H403" s="22">
        <v>407</v>
      </c>
    </row>
    <row r="404" spans="8:8" x14ac:dyDescent="0.3">
      <c r="H404" s="22">
        <v>408</v>
      </c>
    </row>
    <row r="405" spans="8:8" x14ac:dyDescent="0.3">
      <c r="H405" s="22">
        <v>409</v>
      </c>
    </row>
    <row r="406" spans="8:8" x14ac:dyDescent="0.3">
      <c r="H406" s="22">
        <v>410</v>
      </c>
    </row>
    <row r="407" spans="8:8" x14ac:dyDescent="0.3">
      <c r="H407" s="22">
        <v>411</v>
      </c>
    </row>
    <row r="408" spans="8:8" x14ac:dyDescent="0.3">
      <c r="H408" s="22">
        <v>412</v>
      </c>
    </row>
    <row r="409" spans="8:8" x14ac:dyDescent="0.3">
      <c r="H409" s="22">
        <v>413</v>
      </c>
    </row>
    <row r="410" spans="8:8" x14ac:dyDescent="0.3">
      <c r="H410" s="22">
        <v>414</v>
      </c>
    </row>
    <row r="411" spans="8:8" x14ac:dyDescent="0.3">
      <c r="H411" s="22">
        <v>415</v>
      </c>
    </row>
    <row r="412" spans="8:8" x14ac:dyDescent="0.3">
      <c r="H412" s="22">
        <v>416</v>
      </c>
    </row>
    <row r="413" spans="8:8" x14ac:dyDescent="0.3">
      <c r="H413" s="22">
        <v>417</v>
      </c>
    </row>
    <row r="414" spans="8:8" x14ac:dyDescent="0.3">
      <c r="H414" s="22">
        <v>418</v>
      </c>
    </row>
    <row r="415" spans="8:8" x14ac:dyDescent="0.3">
      <c r="H415" s="22">
        <v>419</v>
      </c>
    </row>
    <row r="416" spans="8:8" x14ac:dyDescent="0.3">
      <c r="H416" s="22">
        <v>420</v>
      </c>
    </row>
    <row r="417" spans="8:8" x14ac:dyDescent="0.3">
      <c r="H417" s="22">
        <v>421</v>
      </c>
    </row>
    <row r="418" spans="8:8" x14ac:dyDescent="0.3">
      <c r="H418" s="22">
        <v>422</v>
      </c>
    </row>
    <row r="419" spans="8:8" x14ac:dyDescent="0.3">
      <c r="H419" s="22">
        <v>423</v>
      </c>
    </row>
    <row r="420" spans="8:8" x14ac:dyDescent="0.3">
      <c r="H420" s="22">
        <v>424</v>
      </c>
    </row>
    <row r="421" spans="8:8" x14ac:dyDescent="0.3">
      <c r="H421" s="22">
        <v>425</v>
      </c>
    </row>
    <row r="422" spans="8:8" x14ac:dyDescent="0.3">
      <c r="H422" s="22">
        <v>426</v>
      </c>
    </row>
    <row r="423" spans="8:8" x14ac:dyDescent="0.3">
      <c r="H423" s="22">
        <v>427</v>
      </c>
    </row>
    <row r="424" spans="8:8" x14ac:dyDescent="0.3">
      <c r="H424" s="22">
        <v>428</v>
      </c>
    </row>
    <row r="425" spans="8:8" x14ac:dyDescent="0.3">
      <c r="H425" s="22">
        <v>429</v>
      </c>
    </row>
    <row r="426" spans="8:8" x14ac:dyDescent="0.3">
      <c r="H426" s="22">
        <v>430</v>
      </c>
    </row>
    <row r="427" spans="8:8" x14ac:dyDescent="0.3">
      <c r="H427" s="22">
        <v>431</v>
      </c>
    </row>
    <row r="428" spans="8:8" x14ac:dyDescent="0.3">
      <c r="H428" s="22">
        <v>432</v>
      </c>
    </row>
    <row r="429" spans="8:8" x14ac:dyDescent="0.3">
      <c r="H429" s="22">
        <v>433</v>
      </c>
    </row>
    <row r="430" spans="8:8" x14ac:dyDescent="0.3">
      <c r="H430" s="22">
        <v>434</v>
      </c>
    </row>
    <row r="431" spans="8:8" x14ac:dyDescent="0.3">
      <c r="H431" s="22">
        <v>435</v>
      </c>
    </row>
    <row r="432" spans="8:8" x14ac:dyDescent="0.3">
      <c r="H432" s="22">
        <v>436</v>
      </c>
    </row>
    <row r="433" spans="8:8" x14ac:dyDescent="0.3">
      <c r="H433" s="22">
        <v>437</v>
      </c>
    </row>
    <row r="434" spans="8:8" x14ac:dyDescent="0.3">
      <c r="H434" s="22">
        <v>438</v>
      </c>
    </row>
    <row r="435" spans="8:8" x14ac:dyDescent="0.3">
      <c r="H435" s="22">
        <v>439</v>
      </c>
    </row>
    <row r="436" spans="8:8" x14ac:dyDescent="0.3">
      <c r="H436" s="22">
        <v>440</v>
      </c>
    </row>
    <row r="437" spans="8:8" x14ac:dyDescent="0.3">
      <c r="H437" s="22">
        <v>441</v>
      </c>
    </row>
    <row r="438" spans="8:8" x14ac:dyDescent="0.3">
      <c r="H438" s="22">
        <v>442</v>
      </c>
    </row>
    <row r="439" spans="8:8" x14ac:dyDescent="0.3">
      <c r="H439" s="22">
        <v>443</v>
      </c>
    </row>
    <row r="440" spans="8:8" x14ac:dyDescent="0.3">
      <c r="H440" s="22">
        <v>444</v>
      </c>
    </row>
    <row r="441" spans="8:8" x14ac:dyDescent="0.3">
      <c r="H441" s="22">
        <v>445</v>
      </c>
    </row>
    <row r="442" spans="8:8" x14ac:dyDescent="0.3">
      <c r="H442" s="22">
        <v>446</v>
      </c>
    </row>
    <row r="443" spans="8:8" x14ac:dyDescent="0.3">
      <c r="H443" s="22">
        <v>447</v>
      </c>
    </row>
    <row r="444" spans="8:8" x14ac:dyDescent="0.3">
      <c r="H444" s="22">
        <v>448</v>
      </c>
    </row>
    <row r="445" spans="8:8" x14ac:dyDescent="0.3">
      <c r="H445" s="22">
        <v>449</v>
      </c>
    </row>
    <row r="446" spans="8:8" x14ac:dyDescent="0.3">
      <c r="H446" s="22">
        <v>450</v>
      </c>
    </row>
    <row r="447" spans="8:8" x14ac:dyDescent="0.3">
      <c r="H447" s="22">
        <v>451</v>
      </c>
    </row>
    <row r="448" spans="8:8" x14ac:dyDescent="0.3">
      <c r="H448" s="22">
        <v>452</v>
      </c>
    </row>
    <row r="449" spans="8:8" x14ac:dyDescent="0.3">
      <c r="H449" s="22">
        <v>453</v>
      </c>
    </row>
    <row r="450" spans="8:8" x14ac:dyDescent="0.3">
      <c r="H450" s="22">
        <v>454</v>
      </c>
    </row>
    <row r="451" spans="8:8" x14ac:dyDescent="0.3">
      <c r="H451" s="22">
        <v>455</v>
      </c>
    </row>
    <row r="452" spans="8:8" x14ac:dyDescent="0.3">
      <c r="H452" s="22">
        <v>456</v>
      </c>
    </row>
    <row r="453" spans="8:8" x14ac:dyDescent="0.3">
      <c r="H453" s="22">
        <v>457</v>
      </c>
    </row>
    <row r="454" spans="8:8" x14ac:dyDescent="0.3">
      <c r="H454" s="22">
        <v>458</v>
      </c>
    </row>
    <row r="455" spans="8:8" x14ac:dyDescent="0.3">
      <c r="H455" s="22">
        <v>459</v>
      </c>
    </row>
    <row r="456" spans="8:8" x14ac:dyDescent="0.3">
      <c r="H456" s="22">
        <v>460</v>
      </c>
    </row>
    <row r="457" spans="8:8" x14ac:dyDescent="0.3">
      <c r="H457" s="22">
        <v>461</v>
      </c>
    </row>
    <row r="458" spans="8:8" x14ac:dyDescent="0.3">
      <c r="H458" s="22">
        <v>462</v>
      </c>
    </row>
    <row r="459" spans="8:8" x14ac:dyDescent="0.3">
      <c r="H459" s="22">
        <v>463</v>
      </c>
    </row>
    <row r="460" spans="8:8" x14ac:dyDescent="0.3">
      <c r="H460" s="22">
        <v>464</v>
      </c>
    </row>
    <row r="461" spans="8:8" x14ac:dyDescent="0.3">
      <c r="H461" s="22">
        <v>465</v>
      </c>
    </row>
    <row r="462" spans="8:8" x14ac:dyDescent="0.3">
      <c r="H462" s="22">
        <v>466</v>
      </c>
    </row>
    <row r="463" spans="8:8" x14ac:dyDescent="0.3">
      <c r="H463" s="22">
        <v>467</v>
      </c>
    </row>
    <row r="464" spans="8:8" x14ac:dyDescent="0.3">
      <c r="H464" s="22">
        <v>468</v>
      </c>
    </row>
    <row r="465" spans="8:8" x14ac:dyDescent="0.3">
      <c r="H465" s="22">
        <v>469</v>
      </c>
    </row>
    <row r="466" spans="8:8" x14ac:dyDescent="0.3">
      <c r="H466" s="22">
        <v>470</v>
      </c>
    </row>
    <row r="467" spans="8:8" x14ac:dyDescent="0.3">
      <c r="H467" s="22">
        <v>471</v>
      </c>
    </row>
    <row r="468" spans="8:8" x14ac:dyDescent="0.3">
      <c r="H468" s="22">
        <v>472</v>
      </c>
    </row>
    <row r="469" spans="8:8" x14ac:dyDescent="0.3">
      <c r="H469" s="22">
        <v>473</v>
      </c>
    </row>
    <row r="470" spans="8:8" x14ac:dyDescent="0.3">
      <c r="H470" s="22">
        <v>474</v>
      </c>
    </row>
    <row r="471" spans="8:8" x14ac:dyDescent="0.3">
      <c r="H471" s="22">
        <v>475</v>
      </c>
    </row>
    <row r="472" spans="8:8" x14ac:dyDescent="0.3">
      <c r="H472" s="22">
        <v>476</v>
      </c>
    </row>
    <row r="473" spans="8:8" x14ac:dyDescent="0.3">
      <c r="H473" s="22">
        <v>477</v>
      </c>
    </row>
    <row r="474" spans="8:8" x14ac:dyDescent="0.3">
      <c r="H474" s="22">
        <v>478</v>
      </c>
    </row>
    <row r="475" spans="8:8" x14ac:dyDescent="0.3">
      <c r="H475" s="22">
        <v>479</v>
      </c>
    </row>
    <row r="476" spans="8:8" x14ac:dyDescent="0.3">
      <c r="H476" s="22">
        <v>480</v>
      </c>
    </row>
    <row r="477" spans="8:8" x14ac:dyDescent="0.3">
      <c r="H477" s="22">
        <v>481</v>
      </c>
    </row>
    <row r="478" spans="8:8" x14ac:dyDescent="0.3">
      <c r="H478" s="22">
        <v>482</v>
      </c>
    </row>
    <row r="479" spans="8:8" x14ac:dyDescent="0.3">
      <c r="H479" s="22">
        <v>483</v>
      </c>
    </row>
    <row r="480" spans="8:8" x14ac:dyDescent="0.3">
      <c r="H480" s="22">
        <v>484</v>
      </c>
    </row>
    <row r="481" spans="8:8" x14ac:dyDescent="0.3">
      <c r="H481" s="22">
        <v>485</v>
      </c>
    </row>
    <row r="482" spans="8:8" x14ac:dyDescent="0.3">
      <c r="H482" s="22">
        <v>486</v>
      </c>
    </row>
    <row r="483" spans="8:8" x14ac:dyDescent="0.3">
      <c r="H483" s="22">
        <v>487</v>
      </c>
    </row>
    <row r="484" spans="8:8" x14ac:dyDescent="0.3">
      <c r="H484" s="22">
        <v>488</v>
      </c>
    </row>
    <row r="485" spans="8:8" x14ac:dyDescent="0.3">
      <c r="H485" s="22">
        <v>489</v>
      </c>
    </row>
    <row r="486" spans="8:8" x14ac:dyDescent="0.3">
      <c r="H486" s="22">
        <v>490</v>
      </c>
    </row>
    <row r="487" spans="8:8" x14ac:dyDescent="0.3">
      <c r="H487" s="22">
        <v>491</v>
      </c>
    </row>
    <row r="488" spans="8:8" x14ac:dyDescent="0.3">
      <c r="H488" s="22">
        <v>492</v>
      </c>
    </row>
    <row r="489" spans="8:8" x14ac:dyDescent="0.3">
      <c r="H489" s="22">
        <v>493</v>
      </c>
    </row>
    <row r="490" spans="8:8" x14ac:dyDescent="0.3">
      <c r="H490" s="22">
        <v>494</v>
      </c>
    </row>
    <row r="491" spans="8:8" x14ac:dyDescent="0.3">
      <c r="H491" s="22">
        <v>495</v>
      </c>
    </row>
    <row r="492" spans="8:8" x14ac:dyDescent="0.3">
      <c r="H492" s="22">
        <v>496</v>
      </c>
    </row>
    <row r="493" spans="8:8" x14ac:dyDescent="0.3">
      <c r="H493" s="22">
        <v>497</v>
      </c>
    </row>
    <row r="494" spans="8:8" x14ac:dyDescent="0.3">
      <c r="H494" s="22">
        <v>498</v>
      </c>
    </row>
    <row r="495" spans="8:8" x14ac:dyDescent="0.3">
      <c r="H495" s="22">
        <v>499</v>
      </c>
    </row>
    <row r="496" spans="8:8" x14ac:dyDescent="0.3">
      <c r="H496" s="22">
        <v>500</v>
      </c>
    </row>
    <row r="497" spans="8:8" x14ac:dyDescent="0.3">
      <c r="H497" s="22">
        <v>501</v>
      </c>
    </row>
    <row r="498" spans="8:8" x14ac:dyDescent="0.3">
      <c r="H498" s="22">
        <v>502</v>
      </c>
    </row>
    <row r="499" spans="8:8" x14ac:dyDescent="0.3">
      <c r="H499" s="22">
        <v>503</v>
      </c>
    </row>
    <row r="500" spans="8:8" x14ac:dyDescent="0.3">
      <c r="H500" s="22">
        <v>504</v>
      </c>
    </row>
    <row r="501" spans="8:8" x14ac:dyDescent="0.3">
      <c r="H501" s="22">
        <v>505</v>
      </c>
    </row>
    <row r="502" spans="8:8" x14ac:dyDescent="0.3">
      <c r="H502" s="22">
        <v>506</v>
      </c>
    </row>
    <row r="503" spans="8:8" x14ac:dyDescent="0.3">
      <c r="H503" s="22">
        <v>507</v>
      </c>
    </row>
    <row r="504" spans="8:8" x14ac:dyDescent="0.3">
      <c r="H504" s="22">
        <v>508</v>
      </c>
    </row>
    <row r="505" spans="8:8" x14ac:dyDescent="0.3">
      <c r="H505" s="22">
        <v>509</v>
      </c>
    </row>
    <row r="506" spans="8:8" x14ac:dyDescent="0.3">
      <c r="H506" s="22">
        <v>510</v>
      </c>
    </row>
    <row r="507" spans="8:8" x14ac:dyDescent="0.3">
      <c r="H507" s="22">
        <v>511</v>
      </c>
    </row>
    <row r="508" spans="8:8" x14ac:dyDescent="0.3">
      <c r="H508" s="22">
        <v>512</v>
      </c>
    </row>
    <row r="509" spans="8:8" x14ac:dyDescent="0.3">
      <c r="H509" s="22">
        <v>513</v>
      </c>
    </row>
    <row r="510" spans="8:8" x14ac:dyDescent="0.3">
      <c r="H510" s="22">
        <v>514</v>
      </c>
    </row>
    <row r="511" spans="8:8" x14ac:dyDescent="0.3">
      <c r="H511" s="22">
        <v>515</v>
      </c>
    </row>
    <row r="512" spans="8:8" x14ac:dyDescent="0.3">
      <c r="H512" s="22">
        <v>516</v>
      </c>
    </row>
    <row r="513" spans="8:8" x14ac:dyDescent="0.3">
      <c r="H513" s="22">
        <v>517</v>
      </c>
    </row>
    <row r="514" spans="8:8" x14ac:dyDescent="0.3">
      <c r="H514" s="22">
        <v>518</v>
      </c>
    </row>
    <row r="515" spans="8:8" x14ac:dyDescent="0.3">
      <c r="H515" s="22">
        <v>519</v>
      </c>
    </row>
    <row r="516" spans="8:8" x14ac:dyDescent="0.3">
      <c r="H516" s="22">
        <v>520</v>
      </c>
    </row>
    <row r="517" spans="8:8" x14ac:dyDescent="0.3">
      <c r="H517" s="22">
        <v>521</v>
      </c>
    </row>
    <row r="518" spans="8:8" x14ac:dyDescent="0.3">
      <c r="H518" s="22">
        <v>522</v>
      </c>
    </row>
    <row r="519" spans="8:8" x14ac:dyDescent="0.3">
      <c r="H519" s="22">
        <v>523</v>
      </c>
    </row>
    <row r="520" spans="8:8" x14ac:dyDescent="0.3">
      <c r="H520" s="22">
        <v>524</v>
      </c>
    </row>
    <row r="521" spans="8:8" x14ac:dyDescent="0.3">
      <c r="H521" s="22">
        <v>525</v>
      </c>
    </row>
    <row r="522" spans="8:8" x14ac:dyDescent="0.3">
      <c r="H522" s="22">
        <v>526</v>
      </c>
    </row>
    <row r="523" spans="8:8" x14ac:dyDescent="0.3">
      <c r="H523" s="22">
        <v>527</v>
      </c>
    </row>
    <row r="524" spans="8:8" x14ac:dyDescent="0.3">
      <c r="H524" s="22">
        <v>528</v>
      </c>
    </row>
    <row r="525" spans="8:8" x14ac:dyDescent="0.3">
      <c r="H525" s="22">
        <v>529</v>
      </c>
    </row>
    <row r="526" spans="8:8" x14ac:dyDescent="0.3">
      <c r="H526" s="22">
        <v>530</v>
      </c>
    </row>
    <row r="527" spans="8:8" x14ac:dyDescent="0.3">
      <c r="H527" s="22">
        <v>531</v>
      </c>
    </row>
    <row r="528" spans="8:8" x14ac:dyDescent="0.3">
      <c r="H528" s="22">
        <v>532</v>
      </c>
    </row>
    <row r="529" spans="8:8" x14ac:dyDescent="0.3">
      <c r="H529" s="22">
        <v>533</v>
      </c>
    </row>
    <row r="530" spans="8:8" x14ac:dyDescent="0.3">
      <c r="H530" s="22">
        <v>534</v>
      </c>
    </row>
    <row r="531" spans="8:8" x14ac:dyDescent="0.3">
      <c r="H531" s="22">
        <v>535</v>
      </c>
    </row>
    <row r="532" spans="8:8" x14ac:dyDescent="0.3">
      <c r="H532" s="22">
        <v>536</v>
      </c>
    </row>
    <row r="533" spans="8:8" x14ac:dyDescent="0.3">
      <c r="H533" s="22">
        <v>537</v>
      </c>
    </row>
    <row r="534" spans="8:8" x14ac:dyDescent="0.3">
      <c r="H534" s="22">
        <v>538</v>
      </c>
    </row>
    <row r="535" spans="8:8" x14ac:dyDescent="0.3">
      <c r="H535" s="22">
        <v>539</v>
      </c>
    </row>
    <row r="536" spans="8:8" x14ac:dyDescent="0.3">
      <c r="H536" s="22">
        <v>540</v>
      </c>
    </row>
    <row r="537" spans="8:8" x14ac:dyDescent="0.3">
      <c r="H537" s="22">
        <v>541</v>
      </c>
    </row>
    <row r="538" spans="8:8" x14ac:dyDescent="0.3">
      <c r="H538" s="22">
        <v>542</v>
      </c>
    </row>
    <row r="539" spans="8:8" x14ac:dyDescent="0.3">
      <c r="H539" s="22">
        <v>543</v>
      </c>
    </row>
    <row r="540" spans="8:8" x14ac:dyDescent="0.3">
      <c r="H540" s="22">
        <v>544</v>
      </c>
    </row>
    <row r="541" spans="8:8" x14ac:dyDescent="0.3">
      <c r="H541" s="22">
        <v>545</v>
      </c>
    </row>
    <row r="542" spans="8:8" x14ac:dyDescent="0.3">
      <c r="H542" s="22">
        <v>546</v>
      </c>
    </row>
    <row r="543" spans="8:8" x14ac:dyDescent="0.3">
      <c r="H543" s="22">
        <v>547</v>
      </c>
    </row>
    <row r="544" spans="8:8" x14ac:dyDescent="0.3">
      <c r="H544" s="22">
        <v>548</v>
      </c>
    </row>
    <row r="545" spans="8:8" x14ac:dyDescent="0.3">
      <c r="H545" s="22">
        <v>549</v>
      </c>
    </row>
    <row r="546" spans="8:8" x14ac:dyDescent="0.3">
      <c r="H546" s="22">
        <v>550</v>
      </c>
    </row>
    <row r="547" spans="8:8" x14ac:dyDescent="0.3">
      <c r="H547" s="22">
        <v>551</v>
      </c>
    </row>
    <row r="548" spans="8:8" x14ac:dyDescent="0.3">
      <c r="H548" s="22">
        <v>552</v>
      </c>
    </row>
    <row r="549" spans="8:8" x14ac:dyDescent="0.3">
      <c r="H549" s="22">
        <v>553</v>
      </c>
    </row>
    <row r="550" spans="8:8" x14ac:dyDescent="0.3">
      <c r="H550" s="22">
        <v>554</v>
      </c>
    </row>
    <row r="551" spans="8:8" x14ac:dyDescent="0.3">
      <c r="H551" s="22">
        <v>555</v>
      </c>
    </row>
    <row r="552" spans="8:8" x14ac:dyDescent="0.3">
      <c r="H552" s="22">
        <v>556</v>
      </c>
    </row>
    <row r="553" spans="8:8" x14ac:dyDescent="0.3">
      <c r="H553" s="22">
        <v>557</v>
      </c>
    </row>
    <row r="554" spans="8:8" x14ac:dyDescent="0.3">
      <c r="H554" s="22">
        <v>558</v>
      </c>
    </row>
    <row r="555" spans="8:8" x14ac:dyDescent="0.3">
      <c r="H555" s="22">
        <v>559</v>
      </c>
    </row>
    <row r="556" spans="8:8" x14ac:dyDescent="0.3">
      <c r="H556" s="22">
        <v>560</v>
      </c>
    </row>
    <row r="557" spans="8:8" x14ac:dyDescent="0.3">
      <c r="H557" s="22">
        <v>561</v>
      </c>
    </row>
    <row r="558" spans="8:8" x14ac:dyDescent="0.3">
      <c r="H558" s="22">
        <v>562</v>
      </c>
    </row>
    <row r="559" spans="8:8" x14ac:dyDescent="0.3">
      <c r="H559" s="22">
        <v>563</v>
      </c>
    </row>
    <row r="560" spans="8:8" x14ac:dyDescent="0.3">
      <c r="H560" s="22">
        <v>564</v>
      </c>
    </row>
    <row r="561" spans="8:8" x14ac:dyDescent="0.3">
      <c r="H561" s="22">
        <v>565</v>
      </c>
    </row>
    <row r="562" spans="8:8" x14ac:dyDescent="0.3">
      <c r="H562" s="22">
        <v>566</v>
      </c>
    </row>
    <row r="563" spans="8:8" x14ac:dyDescent="0.3">
      <c r="H563" s="22">
        <v>567</v>
      </c>
    </row>
    <row r="564" spans="8:8" x14ac:dyDescent="0.3">
      <c r="H564" s="22">
        <v>568</v>
      </c>
    </row>
    <row r="565" spans="8:8" x14ac:dyDescent="0.3">
      <c r="H565" s="22">
        <v>569</v>
      </c>
    </row>
    <row r="566" spans="8:8" x14ac:dyDescent="0.3">
      <c r="H566" s="22">
        <v>570</v>
      </c>
    </row>
    <row r="567" spans="8:8" x14ac:dyDescent="0.3">
      <c r="H567" s="22">
        <v>571</v>
      </c>
    </row>
    <row r="568" spans="8:8" x14ac:dyDescent="0.3">
      <c r="H568" s="22">
        <v>572</v>
      </c>
    </row>
    <row r="569" spans="8:8" x14ac:dyDescent="0.3">
      <c r="H569" s="22">
        <v>573</v>
      </c>
    </row>
    <row r="570" spans="8:8" x14ac:dyDescent="0.3">
      <c r="H570" s="22">
        <v>574</v>
      </c>
    </row>
    <row r="571" spans="8:8" x14ac:dyDescent="0.3">
      <c r="H571" s="22">
        <v>575</v>
      </c>
    </row>
    <row r="572" spans="8:8" x14ac:dyDescent="0.3">
      <c r="H572" s="22">
        <v>576</v>
      </c>
    </row>
    <row r="573" spans="8:8" x14ac:dyDescent="0.3">
      <c r="H573" s="22">
        <v>577</v>
      </c>
    </row>
    <row r="574" spans="8:8" x14ac:dyDescent="0.3">
      <c r="H574" s="22">
        <v>578</v>
      </c>
    </row>
    <row r="575" spans="8:8" x14ac:dyDescent="0.3">
      <c r="H575" s="22">
        <v>579</v>
      </c>
    </row>
    <row r="576" spans="8:8" x14ac:dyDescent="0.3">
      <c r="H576" s="22">
        <v>580</v>
      </c>
    </row>
    <row r="577" spans="8:8" x14ac:dyDescent="0.3">
      <c r="H577" s="22">
        <v>581</v>
      </c>
    </row>
    <row r="578" spans="8:8" x14ac:dyDescent="0.3">
      <c r="H578" s="22">
        <v>582</v>
      </c>
    </row>
    <row r="579" spans="8:8" x14ac:dyDescent="0.3">
      <c r="H579" s="22">
        <v>583</v>
      </c>
    </row>
    <row r="580" spans="8:8" x14ac:dyDescent="0.3">
      <c r="H580" s="22">
        <v>584</v>
      </c>
    </row>
    <row r="581" spans="8:8" x14ac:dyDescent="0.3">
      <c r="H581" s="22">
        <v>585</v>
      </c>
    </row>
    <row r="582" spans="8:8" x14ac:dyDescent="0.3">
      <c r="H582" s="22">
        <v>586</v>
      </c>
    </row>
    <row r="583" spans="8:8" x14ac:dyDescent="0.3">
      <c r="H583" s="22">
        <v>587</v>
      </c>
    </row>
    <row r="584" spans="8:8" x14ac:dyDescent="0.3">
      <c r="H584" s="22">
        <v>588</v>
      </c>
    </row>
    <row r="585" spans="8:8" x14ac:dyDescent="0.3">
      <c r="H585" s="22">
        <v>589</v>
      </c>
    </row>
    <row r="586" spans="8:8" x14ac:dyDescent="0.3">
      <c r="H586" s="22">
        <v>590</v>
      </c>
    </row>
    <row r="587" spans="8:8" x14ac:dyDescent="0.3">
      <c r="H587" s="22">
        <v>591</v>
      </c>
    </row>
    <row r="588" spans="8:8" x14ac:dyDescent="0.3">
      <c r="H588" s="22">
        <v>592</v>
      </c>
    </row>
    <row r="589" spans="8:8" x14ac:dyDescent="0.3">
      <c r="H589" s="22">
        <v>593</v>
      </c>
    </row>
    <row r="590" spans="8:8" x14ac:dyDescent="0.3">
      <c r="H590" s="22">
        <v>594</v>
      </c>
    </row>
    <row r="591" spans="8:8" x14ac:dyDescent="0.3">
      <c r="H591" s="22">
        <v>595</v>
      </c>
    </row>
    <row r="592" spans="8:8" x14ac:dyDescent="0.3">
      <c r="H592" s="22">
        <v>596</v>
      </c>
    </row>
    <row r="593" spans="8:8" x14ac:dyDescent="0.3">
      <c r="H593" s="22">
        <v>597</v>
      </c>
    </row>
    <row r="594" spans="8:8" x14ac:dyDescent="0.3">
      <c r="H594" s="22">
        <v>598</v>
      </c>
    </row>
    <row r="595" spans="8:8" x14ac:dyDescent="0.3">
      <c r="H595" s="22">
        <v>599</v>
      </c>
    </row>
    <row r="596" spans="8:8" x14ac:dyDescent="0.3">
      <c r="H596" s="22">
        <v>600</v>
      </c>
    </row>
    <row r="597" spans="8:8" x14ac:dyDescent="0.3">
      <c r="H597" s="22">
        <v>601</v>
      </c>
    </row>
    <row r="598" spans="8:8" x14ac:dyDescent="0.3">
      <c r="H598" s="22">
        <v>602</v>
      </c>
    </row>
    <row r="599" spans="8:8" x14ac:dyDescent="0.3">
      <c r="H599" s="22">
        <v>603</v>
      </c>
    </row>
    <row r="600" spans="8:8" x14ac:dyDescent="0.3">
      <c r="H600" s="22">
        <v>604</v>
      </c>
    </row>
    <row r="601" spans="8:8" x14ac:dyDescent="0.3">
      <c r="H601" s="22">
        <v>605</v>
      </c>
    </row>
    <row r="602" spans="8:8" x14ac:dyDescent="0.3">
      <c r="H602" s="22">
        <v>606</v>
      </c>
    </row>
    <row r="603" spans="8:8" x14ac:dyDescent="0.3">
      <c r="H603" s="22">
        <v>607</v>
      </c>
    </row>
    <row r="604" spans="8:8" x14ac:dyDescent="0.3">
      <c r="H604" s="22">
        <v>608</v>
      </c>
    </row>
    <row r="605" spans="8:8" x14ac:dyDescent="0.3">
      <c r="H605" s="22">
        <v>609</v>
      </c>
    </row>
    <row r="606" spans="8:8" x14ac:dyDescent="0.3">
      <c r="H606" s="22">
        <v>610</v>
      </c>
    </row>
    <row r="607" spans="8:8" x14ac:dyDescent="0.3">
      <c r="H607" s="22">
        <v>611</v>
      </c>
    </row>
    <row r="608" spans="8:8" x14ac:dyDescent="0.3">
      <c r="H608" s="22">
        <v>612</v>
      </c>
    </row>
    <row r="609" spans="8:8" x14ac:dyDescent="0.3">
      <c r="H609" s="22">
        <v>613</v>
      </c>
    </row>
    <row r="610" spans="8:8" x14ac:dyDescent="0.3">
      <c r="H610" s="22">
        <v>614</v>
      </c>
    </row>
    <row r="611" spans="8:8" x14ac:dyDescent="0.3">
      <c r="H611" s="22">
        <v>615</v>
      </c>
    </row>
    <row r="612" spans="8:8" x14ac:dyDescent="0.3">
      <c r="H612" s="22">
        <v>616</v>
      </c>
    </row>
    <row r="613" spans="8:8" x14ac:dyDescent="0.3">
      <c r="H613" s="22">
        <v>617</v>
      </c>
    </row>
    <row r="614" spans="8:8" x14ac:dyDescent="0.3">
      <c r="H614" s="22">
        <v>618</v>
      </c>
    </row>
    <row r="615" spans="8:8" x14ac:dyDescent="0.3">
      <c r="H615" s="22">
        <v>619</v>
      </c>
    </row>
    <row r="616" spans="8:8" x14ac:dyDescent="0.3">
      <c r="H616" s="22">
        <v>620</v>
      </c>
    </row>
    <row r="617" spans="8:8" x14ac:dyDescent="0.3">
      <c r="H617" s="22">
        <v>621</v>
      </c>
    </row>
    <row r="618" spans="8:8" x14ac:dyDescent="0.3">
      <c r="H618" s="22">
        <v>622</v>
      </c>
    </row>
    <row r="619" spans="8:8" x14ac:dyDescent="0.3">
      <c r="H619" s="22">
        <v>623</v>
      </c>
    </row>
    <row r="620" spans="8:8" x14ac:dyDescent="0.3">
      <c r="H620" s="22">
        <v>624</v>
      </c>
    </row>
    <row r="621" spans="8:8" x14ac:dyDescent="0.3">
      <c r="H621" s="22">
        <v>625</v>
      </c>
    </row>
    <row r="622" spans="8:8" x14ac:dyDescent="0.3">
      <c r="H622" s="22">
        <v>626</v>
      </c>
    </row>
    <row r="623" spans="8:8" x14ac:dyDescent="0.3">
      <c r="H623" s="22">
        <v>627</v>
      </c>
    </row>
    <row r="624" spans="8:8" x14ac:dyDescent="0.3">
      <c r="H624" s="22">
        <v>628</v>
      </c>
    </row>
    <row r="625" spans="8:8" x14ac:dyDescent="0.3">
      <c r="H625" s="22">
        <v>629</v>
      </c>
    </row>
    <row r="626" spans="8:8" x14ac:dyDescent="0.3">
      <c r="H626" s="22">
        <v>630</v>
      </c>
    </row>
    <row r="627" spans="8:8" x14ac:dyDescent="0.3">
      <c r="H627" s="22">
        <v>631</v>
      </c>
    </row>
    <row r="628" spans="8:8" x14ac:dyDescent="0.3">
      <c r="H628" s="22">
        <v>632</v>
      </c>
    </row>
    <row r="629" spans="8:8" x14ac:dyDescent="0.3">
      <c r="H629" s="22">
        <v>633</v>
      </c>
    </row>
    <row r="630" spans="8:8" x14ac:dyDescent="0.3">
      <c r="H630" s="22">
        <v>634</v>
      </c>
    </row>
    <row r="631" spans="8:8" x14ac:dyDescent="0.3">
      <c r="H631" s="22">
        <v>635</v>
      </c>
    </row>
    <row r="632" spans="8:8" x14ac:dyDescent="0.3">
      <c r="H632" s="22">
        <v>636</v>
      </c>
    </row>
    <row r="633" spans="8:8" x14ac:dyDescent="0.3">
      <c r="H633" s="22">
        <v>637</v>
      </c>
    </row>
    <row r="634" spans="8:8" x14ac:dyDescent="0.3">
      <c r="H634" s="22">
        <v>638</v>
      </c>
    </row>
    <row r="635" spans="8:8" x14ac:dyDescent="0.3">
      <c r="H635" s="22">
        <v>639</v>
      </c>
    </row>
    <row r="636" spans="8:8" x14ac:dyDescent="0.3">
      <c r="H636" s="22">
        <v>640</v>
      </c>
    </row>
    <row r="637" spans="8:8" x14ac:dyDescent="0.3">
      <c r="H637" s="22">
        <v>641</v>
      </c>
    </row>
    <row r="638" spans="8:8" x14ac:dyDescent="0.3">
      <c r="H638" s="22">
        <v>642</v>
      </c>
    </row>
    <row r="639" spans="8:8" x14ac:dyDescent="0.3">
      <c r="H639" s="22">
        <v>643</v>
      </c>
    </row>
    <row r="640" spans="8:8" x14ac:dyDescent="0.3">
      <c r="H640" s="22">
        <v>644</v>
      </c>
    </row>
    <row r="641" spans="8:8" x14ac:dyDescent="0.3">
      <c r="H641" s="22">
        <v>645</v>
      </c>
    </row>
    <row r="642" spans="8:8" x14ac:dyDescent="0.3">
      <c r="H642" s="22">
        <v>646</v>
      </c>
    </row>
    <row r="643" spans="8:8" x14ac:dyDescent="0.3">
      <c r="H643" s="22">
        <v>647</v>
      </c>
    </row>
    <row r="644" spans="8:8" x14ac:dyDescent="0.3">
      <c r="H644" s="22">
        <v>648</v>
      </c>
    </row>
    <row r="645" spans="8:8" x14ac:dyDescent="0.3">
      <c r="H645" s="22">
        <v>649</v>
      </c>
    </row>
    <row r="646" spans="8:8" x14ac:dyDescent="0.3">
      <c r="H646" s="22">
        <v>650</v>
      </c>
    </row>
    <row r="647" spans="8:8" x14ac:dyDescent="0.3">
      <c r="H647" s="22">
        <v>651</v>
      </c>
    </row>
    <row r="648" spans="8:8" x14ac:dyDescent="0.3">
      <c r="H648" s="22">
        <v>652</v>
      </c>
    </row>
    <row r="649" spans="8:8" x14ac:dyDescent="0.3">
      <c r="H649" s="22">
        <v>653</v>
      </c>
    </row>
    <row r="650" spans="8:8" x14ac:dyDescent="0.3">
      <c r="H650" s="22">
        <v>654</v>
      </c>
    </row>
    <row r="651" spans="8:8" x14ac:dyDescent="0.3">
      <c r="H651" s="22">
        <v>655</v>
      </c>
    </row>
    <row r="652" spans="8:8" x14ac:dyDescent="0.3">
      <c r="H652" s="22">
        <v>656</v>
      </c>
    </row>
    <row r="653" spans="8:8" x14ac:dyDescent="0.3">
      <c r="H653" s="22">
        <v>657</v>
      </c>
    </row>
    <row r="654" spans="8:8" x14ac:dyDescent="0.3">
      <c r="H654" s="22">
        <v>658</v>
      </c>
    </row>
    <row r="655" spans="8:8" x14ac:dyDescent="0.3">
      <c r="H655" s="22">
        <v>659</v>
      </c>
    </row>
    <row r="656" spans="8:8" x14ac:dyDescent="0.3">
      <c r="H656" s="22">
        <v>660</v>
      </c>
    </row>
    <row r="657" spans="8:8" x14ac:dyDescent="0.3">
      <c r="H657" s="22">
        <v>661</v>
      </c>
    </row>
    <row r="658" spans="8:8" x14ac:dyDescent="0.3">
      <c r="H658" s="22">
        <v>662</v>
      </c>
    </row>
    <row r="659" spans="8:8" x14ac:dyDescent="0.3">
      <c r="H659" s="22">
        <v>663</v>
      </c>
    </row>
    <row r="660" spans="8:8" x14ac:dyDescent="0.3">
      <c r="H660" s="22">
        <v>664</v>
      </c>
    </row>
    <row r="661" spans="8:8" x14ac:dyDescent="0.3">
      <c r="H661" s="22">
        <v>665</v>
      </c>
    </row>
    <row r="662" spans="8:8" x14ac:dyDescent="0.3">
      <c r="H662" s="22">
        <v>666</v>
      </c>
    </row>
    <row r="663" spans="8:8" x14ac:dyDescent="0.3">
      <c r="H663" s="22">
        <v>667</v>
      </c>
    </row>
    <row r="664" spans="8:8" x14ac:dyDescent="0.3">
      <c r="H664" s="22">
        <v>668</v>
      </c>
    </row>
    <row r="665" spans="8:8" x14ac:dyDescent="0.3">
      <c r="H665" s="22">
        <v>669</v>
      </c>
    </row>
    <row r="666" spans="8:8" x14ac:dyDescent="0.3">
      <c r="H666" s="22">
        <v>670</v>
      </c>
    </row>
    <row r="667" spans="8:8" x14ac:dyDescent="0.3">
      <c r="H667" s="22">
        <v>671</v>
      </c>
    </row>
    <row r="668" spans="8:8" x14ac:dyDescent="0.3">
      <c r="H668" s="22">
        <v>672</v>
      </c>
    </row>
    <row r="669" spans="8:8" x14ac:dyDescent="0.3">
      <c r="H669" s="22">
        <v>673</v>
      </c>
    </row>
    <row r="670" spans="8:8" x14ac:dyDescent="0.3">
      <c r="H670" s="22">
        <v>674</v>
      </c>
    </row>
    <row r="671" spans="8:8" x14ac:dyDescent="0.3">
      <c r="H671" s="22">
        <v>675</v>
      </c>
    </row>
    <row r="672" spans="8:8" x14ac:dyDescent="0.3">
      <c r="H672" s="22">
        <v>676</v>
      </c>
    </row>
    <row r="673" spans="8:8" x14ac:dyDescent="0.3">
      <c r="H673" s="22">
        <v>677</v>
      </c>
    </row>
    <row r="674" spans="8:8" x14ac:dyDescent="0.3">
      <c r="H674" s="22">
        <v>678</v>
      </c>
    </row>
    <row r="675" spans="8:8" x14ac:dyDescent="0.3">
      <c r="H675" s="22">
        <v>679</v>
      </c>
    </row>
    <row r="676" spans="8:8" x14ac:dyDescent="0.3">
      <c r="H676" s="22">
        <v>680</v>
      </c>
    </row>
    <row r="677" spans="8:8" x14ac:dyDescent="0.3">
      <c r="H677" s="22">
        <v>681</v>
      </c>
    </row>
    <row r="678" spans="8:8" x14ac:dyDescent="0.3">
      <c r="H678" s="22">
        <v>682</v>
      </c>
    </row>
    <row r="679" spans="8:8" x14ac:dyDescent="0.3">
      <c r="H679" s="22">
        <v>683</v>
      </c>
    </row>
    <row r="680" spans="8:8" x14ac:dyDescent="0.3">
      <c r="H680" s="22">
        <v>684</v>
      </c>
    </row>
    <row r="681" spans="8:8" x14ac:dyDescent="0.3">
      <c r="H681" s="22">
        <v>685</v>
      </c>
    </row>
    <row r="682" spans="8:8" x14ac:dyDescent="0.3">
      <c r="H682" s="22">
        <v>686</v>
      </c>
    </row>
    <row r="683" spans="8:8" x14ac:dyDescent="0.3">
      <c r="H683" s="22">
        <v>687</v>
      </c>
    </row>
    <row r="684" spans="8:8" x14ac:dyDescent="0.3">
      <c r="H684" s="22">
        <v>688</v>
      </c>
    </row>
    <row r="685" spans="8:8" x14ac:dyDescent="0.3">
      <c r="H685" s="22">
        <v>689</v>
      </c>
    </row>
    <row r="686" spans="8:8" x14ac:dyDescent="0.3">
      <c r="H686" s="22">
        <v>690</v>
      </c>
    </row>
    <row r="687" spans="8:8" x14ac:dyDescent="0.3">
      <c r="H687" s="22">
        <v>691</v>
      </c>
    </row>
    <row r="688" spans="8:8" x14ac:dyDescent="0.3">
      <c r="H688" s="22">
        <v>692</v>
      </c>
    </row>
    <row r="689" spans="8:8" x14ac:dyDescent="0.3">
      <c r="H689" s="22">
        <v>693</v>
      </c>
    </row>
    <row r="690" spans="8:8" x14ac:dyDescent="0.3">
      <c r="H690" s="22">
        <v>694</v>
      </c>
    </row>
    <row r="691" spans="8:8" x14ac:dyDescent="0.3">
      <c r="H691" s="22">
        <v>695</v>
      </c>
    </row>
    <row r="692" spans="8:8" x14ac:dyDescent="0.3">
      <c r="H692" s="22">
        <v>696</v>
      </c>
    </row>
    <row r="693" spans="8:8" x14ac:dyDescent="0.3">
      <c r="H693" s="22">
        <v>697</v>
      </c>
    </row>
    <row r="694" spans="8:8" x14ac:dyDescent="0.3">
      <c r="H694" s="22">
        <v>698</v>
      </c>
    </row>
    <row r="695" spans="8:8" x14ac:dyDescent="0.3">
      <c r="H695" s="22">
        <v>699</v>
      </c>
    </row>
    <row r="696" spans="8:8" x14ac:dyDescent="0.3">
      <c r="H696" s="22">
        <v>700</v>
      </c>
    </row>
    <row r="697" spans="8:8" x14ac:dyDescent="0.3">
      <c r="H697" s="22">
        <v>701</v>
      </c>
    </row>
    <row r="698" spans="8:8" x14ac:dyDescent="0.3">
      <c r="H698" s="22">
        <v>702</v>
      </c>
    </row>
    <row r="699" spans="8:8" x14ac:dyDescent="0.3">
      <c r="H699" s="22">
        <v>703</v>
      </c>
    </row>
    <row r="700" spans="8:8" x14ac:dyDescent="0.3">
      <c r="H700" s="22">
        <v>704</v>
      </c>
    </row>
    <row r="701" spans="8:8" x14ac:dyDescent="0.3">
      <c r="H701" s="22">
        <v>705</v>
      </c>
    </row>
    <row r="702" spans="8:8" x14ac:dyDescent="0.3">
      <c r="H702" s="22">
        <v>706</v>
      </c>
    </row>
    <row r="703" spans="8:8" x14ac:dyDescent="0.3">
      <c r="H703" s="22">
        <v>707</v>
      </c>
    </row>
    <row r="704" spans="8:8" x14ac:dyDescent="0.3">
      <c r="H704" s="22">
        <v>708</v>
      </c>
    </row>
    <row r="705" spans="8:8" x14ac:dyDescent="0.3">
      <c r="H705" s="22">
        <v>709</v>
      </c>
    </row>
    <row r="706" spans="8:8" x14ac:dyDescent="0.3">
      <c r="H706" s="22">
        <v>710</v>
      </c>
    </row>
    <row r="707" spans="8:8" x14ac:dyDescent="0.3">
      <c r="H707" s="22">
        <v>711</v>
      </c>
    </row>
    <row r="708" spans="8:8" x14ac:dyDescent="0.3">
      <c r="H708" s="22">
        <v>712</v>
      </c>
    </row>
    <row r="709" spans="8:8" x14ac:dyDescent="0.3">
      <c r="H709" s="22">
        <v>713</v>
      </c>
    </row>
    <row r="710" spans="8:8" x14ac:dyDescent="0.3">
      <c r="H710" s="22">
        <v>714</v>
      </c>
    </row>
    <row r="711" spans="8:8" x14ac:dyDescent="0.3">
      <c r="H711" s="22">
        <v>715</v>
      </c>
    </row>
    <row r="712" spans="8:8" x14ac:dyDescent="0.3">
      <c r="H712" s="22">
        <v>716</v>
      </c>
    </row>
    <row r="713" spans="8:8" x14ac:dyDescent="0.3">
      <c r="H713" s="22">
        <v>717</v>
      </c>
    </row>
    <row r="714" spans="8:8" x14ac:dyDescent="0.3">
      <c r="H714" s="22">
        <v>718</v>
      </c>
    </row>
    <row r="715" spans="8:8" x14ac:dyDescent="0.3">
      <c r="H715" s="22">
        <v>719</v>
      </c>
    </row>
    <row r="716" spans="8:8" x14ac:dyDescent="0.3">
      <c r="H716" s="22">
        <v>720</v>
      </c>
    </row>
    <row r="717" spans="8:8" x14ac:dyDescent="0.3">
      <c r="H717" s="22">
        <v>721</v>
      </c>
    </row>
    <row r="718" spans="8:8" x14ac:dyDescent="0.3">
      <c r="H718" s="22">
        <v>722</v>
      </c>
    </row>
    <row r="719" spans="8:8" x14ac:dyDescent="0.3">
      <c r="H719" s="22">
        <v>723</v>
      </c>
    </row>
    <row r="720" spans="8:8" x14ac:dyDescent="0.3">
      <c r="H720" s="22">
        <v>724</v>
      </c>
    </row>
    <row r="721" spans="8:8" x14ac:dyDescent="0.3">
      <c r="H721" s="22">
        <v>725</v>
      </c>
    </row>
    <row r="722" spans="8:8" x14ac:dyDescent="0.3">
      <c r="H722" s="22">
        <v>726</v>
      </c>
    </row>
    <row r="723" spans="8:8" x14ac:dyDescent="0.3">
      <c r="H723" s="22">
        <v>727</v>
      </c>
    </row>
    <row r="724" spans="8:8" x14ac:dyDescent="0.3">
      <c r="H724" s="22">
        <v>728</v>
      </c>
    </row>
    <row r="725" spans="8:8" x14ac:dyDescent="0.3">
      <c r="H725" s="22">
        <v>729</v>
      </c>
    </row>
    <row r="726" spans="8:8" x14ac:dyDescent="0.3">
      <c r="H726" s="22">
        <v>730</v>
      </c>
    </row>
    <row r="727" spans="8:8" x14ac:dyDescent="0.3">
      <c r="H727" s="22">
        <v>731</v>
      </c>
    </row>
    <row r="728" spans="8:8" x14ac:dyDescent="0.3">
      <c r="H728" s="22">
        <v>732</v>
      </c>
    </row>
    <row r="729" spans="8:8" x14ac:dyDescent="0.3">
      <c r="H729" s="22">
        <v>733</v>
      </c>
    </row>
    <row r="730" spans="8:8" x14ac:dyDescent="0.3">
      <c r="H730" s="22">
        <v>734</v>
      </c>
    </row>
    <row r="731" spans="8:8" x14ac:dyDescent="0.3">
      <c r="H731" s="22">
        <v>735</v>
      </c>
    </row>
    <row r="732" spans="8:8" x14ac:dyDescent="0.3">
      <c r="H732" s="22">
        <v>736</v>
      </c>
    </row>
    <row r="733" spans="8:8" x14ac:dyDescent="0.3">
      <c r="H733" s="22">
        <v>737</v>
      </c>
    </row>
    <row r="734" spans="8:8" x14ac:dyDescent="0.3">
      <c r="H734" s="22">
        <v>738</v>
      </c>
    </row>
    <row r="735" spans="8:8" x14ac:dyDescent="0.3">
      <c r="H735" s="22">
        <v>739</v>
      </c>
    </row>
    <row r="736" spans="8:8" x14ac:dyDescent="0.3">
      <c r="H736" s="22">
        <v>740</v>
      </c>
    </row>
    <row r="737" spans="8:8" x14ac:dyDescent="0.3">
      <c r="H737" s="22">
        <v>741</v>
      </c>
    </row>
    <row r="738" spans="8:8" x14ac:dyDescent="0.3">
      <c r="H738" s="22">
        <v>742</v>
      </c>
    </row>
    <row r="739" spans="8:8" x14ac:dyDescent="0.3">
      <c r="H739" s="22">
        <v>743</v>
      </c>
    </row>
    <row r="740" spans="8:8" x14ac:dyDescent="0.3">
      <c r="H740" s="22">
        <v>744</v>
      </c>
    </row>
    <row r="741" spans="8:8" x14ac:dyDescent="0.3">
      <c r="H741" s="22">
        <v>745</v>
      </c>
    </row>
    <row r="742" spans="8:8" x14ac:dyDescent="0.3">
      <c r="H742" s="22">
        <v>746</v>
      </c>
    </row>
    <row r="743" spans="8:8" x14ac:dyDescent="0.3">
      <c r="H743" s="22">
        <v>747</v>
      </c>
    </row>
    <row r="744" spans="8:8" x14ac:dyDescent="0.3">
      <c r="H744" s="22">
        <v>748</v>
      </c>
    </row>
    <row r="745" spans="8:8" x14ac:dyDescent="0.3">
      <c r="H745" s="22">
        <v>749</v>
      </c>
    </row>
    <row r="746" spans="8:8" x14ac:dyDescent="0.3">
      <c r="H746" s="22">
        <v>750</v>
      </c>
    </row>
    <row r="747" spans="8:8" x14ac:dyDescent="0.3">
      <c r="H747" s="22">
        <v>751</v>
      </c>
    </row>
    <row r="748" spans="8:8" x14ac:dyDescent="0.3">
      <c r="H748" s="22">
        <v>752</v>
      </c>
    </row>
    <row r="749" spans="8:8" x14ac:dyDescent="0.3">
      <c r="H749" s="22">
        <v>753</v>
      </c>
    </row>
    <row r="750" spans="8:8" x14ac:dyDescent="0.3">
      <c r="H750" s="22">
        <v>754</v>
      </c>
    </row>
    <row r="751" spans="8:8" x14ac:dyDescent="0.3">
      <c r="H751" s="22">
        <v>755</v>
      </c>
    </row>
    <row r="752" spans="8:8" x14ac:dyDescent="0.3">
      <c r="H752" s="22">
        <v>756</v>
      </c>
    </row>
    <row r="753" spans="8:8" x14ac:dyDescent="0.3">
      <c r="H753" s="22">
        <v>757</v>
      </c>
    </row>
    <row r="754" spans="8:8" x14ac:dyDescent="0.3">
      <c r="H754" s="22">
        <v>758</v>
      </c>
    </row>
    <row r="755" spans="8:8" x14ac:dyDescent="0.3">
      <c r="H755" s="22">
        <v>759</v>
      </c>
    </row>
    <row r="756" spans="8:8" x14ac:dyDescent="0.3">
      <c r="H756" s="22">
        <v>760</v>
      </c>
    </row>
    <row r="757" spans="8:8" x14ac:dyDescent="0.3">
      <c r="H757" s="22">
        <v>761</v>
      </c>
    </row>
    <row r="758" spans="8:8" x14ac:dyDescent="0.3">
      <c r="H758" s="22">
        <v>762</v>
      </c>
    </row>
    <row r="759" spans="8:8" x14ac:dyDescent="0.3">
      <c r="H759" s="22">
        <v>763</v>
      </c>
    </row>
    <row r="760" spans="8:8" x14ac:dyDescent="0.3">
      <c r="H760" s="22">
        <v>764</v>
      </c>
    </row>
    <row r="761" spans="8:8" x14ac:dyDescent="0.3">
      <c r="H761" s="22">
        <v>765</v>
      </c>
    </row>
    <row r="762" spans="8:8" x14ac:dyDescent="0.3">
      <c r="H762" s="22">
        <v>766</v>
      </c>
    </row>
    <row r="763" spans="8:8" x14ac:dyDescent="0.3">
      <c r="H763" s="22">
        <v>767</v>
      </c>
    </row>
    <row r="764" spans="8:8" x14ac:dyDescent="0.3">
      <c r="H764" s="22">
        <v>768</v>
      </c>
    </row>
    <row r="765" spans="8:8" x14ac:dyDescent="0.3">
      <c r="H765" s="22">
        <v>769</v>
      </c>
    </row>
    <row r="766" spans="8:8" x14ac:dyDescent="0.3">
      <c r="H766" s="22">
        <v>770</v>
      </c>
    </row>
    <row r="767" spans="8:8" x14ac:dyDescent="0.3">
      <c r="H767" s="22">
        <v>771</v>
      </c>
    </row>
    <row r="768" spans="8:8" x14ac:dyDescent="0.3">
      <c r="H768" s="22">
        <v>772</v>
      </c>
    </row>
    <row r="769" spans="8:8" x14ac:dyDescent="0.3">
      <c r="H769" s="22">
        <v>773</v>
      </c>
    </row>
    <row r="770" spans="8:8" x14ac:dyDescent="0.3">
      <c r="H770" s="22">
        <v>774</v>
      </c>
    </row>
    <row r="771" spans="8:8" x14ac:dyDescent="0.3">
      <c r="H771" s="22">
        <v>775</v>
      </c>
    </row>
    <row r="772" spans="8:8" x14ac:dyDescent="0.3">
      <c r="H772" s="22">
        <v>776</v>
      </c>
    </row>
    <row r="773" spans="8:8" x14ac:dyDescent="0.3">
      <c r="H773" s="22">
        <v>777</v>
      </c>
    </row>
    <row r="774" spans="8:8" x14ac:dyDescent="0.3">
      <c r="H774" s="22">
        <v>778</v>
      </c>
    </row>
    <row r="775" spans="8:8" x14ac:dyDescent="0.3">
      <c r="H775" s="22">
        <v>779</v>
      </c>
    </row>
    <row r="776" spans="8:8" x14ac:dyDescent="0.3">
      <c r="H776" s="22">
        <v>780</v>
      </c>
    </row>
    <row r="777" spans="8:8" x14ac:dyDescent="0.3">
      <c r="H777" s="22">
        <v>781</v>
      </c>
    </row>
    <row r="778" spans="8:8" x14ac:dyDescent="0.3">
      <c r="H778" s="22">
        <v>782</v>
      </c>
    </row>
    <row r="779" spans="8:8" x14ac:dyDescent="0.3">
      <c r="H779" s="22">
        <v>783</v>
      </c>
    </row>
    <row r="780" spans="8:8" x14ac:dyDescent="0.3">
      <c r="H780" s="22">
        <v>784</v>
      </c>
    </row>
    <row r="781" spans="8:8" x14ac:dyDescent="0.3">
      <c r="H781" s="22">
        <v>785</v>
      </c>
    </row>
    <row r="782" spans="8:8" x14ac:dyDescent="0.3">
      <c r="H782" s="22">
        <v>786</v>
      </c>
    </row>
    <row r="783" spans="8:8" x14ac:dyDescent="0.3">
      <c r="H783" s="22">
        <v>787</v>
      </c>
    </row>
    <row r="784" spans="8:8" x14ac:dyDescent="0.3">
      <c r="H784" s="22">
        <v>788</v>
      </c>
    </row>
    <row r="785" spans="8:8" x14ac:dyDescent="0.3">
      <c r="H785" s="22">
        <v>789</v>
      </c>
    </row>
    <row r="786" spans="8:8" x14ac:dyDescent="0.3">
      <c r="H786" s="22">
        <v>790</v>
      </c>
    </row>
    <row r="787" spans="8:8" x14ac:dyDescent="0.3">
      <c r="H787" s="22">
        <v>791</v>
      </c>
    </row>
    <row r="788" spans="8:8" x14ac:dyDescent="0.3">
      <c r="H788" s="22">
        <v>792</v>
      </c>
    </row>
    <row r="789" spans="8:8" x14ac:dyDescent="0.3">
      <c r="H789" s="22">
        <v>793</v>
      </c>
    </row>
    <row r="790" spans="8:8" x14ac:dyDescent="0.3">
      <c r="H790" s="22">
        <v>794</v>
      </c>
    </row>
    <row r="791" spans="8:8" x14ac:dyDescent="0.3">
      <c r="H791" s="22">
        <v>795</v>
      </c>
    </row>
    <row r="792" spans="8:8" x14ac:dyDescent="0.3">
      <c r="H792" s="22">
        <v>796</v>
      </c>
    </row>
    <row r="793" spans="8:8" x14ac:dyDescent="0.3">
      <c r="H793" s="22">
        <v>797</v>
      </c>
    </row>
    <row r="794" spans="8:8" x14ac:dyDescent="0.3">
      <c r="H794" s="22">
        <v>798</v>
      </c>
    </row>
    <row r="795" spans="8:8" x14ac:dyDescent="0.3">
      <c r="H795" s="22">
        <v>799</v>
      </c>
    </row>
    <row r="796" spans="8:8" x14ac:dyDescent="0.3">
      <c r="H796" s="22">
        <v>800</v>
      </c>
    </row>
    <row r="797" spans="8:8" x14ac:dyDescent="0.3">
      <c r="H797" s="22">
        <v>801</v>
      </c>
    </row>
    <row r="798" spans="8:8" x14ac:dyDescent="0.3">
      <c r="H798" s="22">
        <v>802</v>
      </c>
    </row>
    <row r="799" spans="8:8" x14ac:dyDescent="0.3">
      <c r="H799" s="22">
        <v>803</v>
      </c>
    </row>
    <row r="800" spans="8:8" x14ac:dyDescent="0.3">
      <c r="H800" s="22">
        <v>804</v>
      </c>
    </row>
    <row r="801" spans="8:8" x14ac:dyDescent="0.3">
      <c r="H801" s="22">
        <v>805</v>
      </c>
    </row>
    <row r="802" spans="8:8" x14ac:dyDescent="0.3">
      <c r="H802" s="22">
        <v>806</v>
      </c>
    </row>
    <row r="803" spans="8:8" x14ac:dyDescent="0.3">
      <c r="H803" s="22">
        <v>807</v>
      </c>
    </row>
    <row r="804" spans="8:8" x14ac:dyDescent="0.3">
      <c r="H804" s="22">
        <v>808</v>
      </c>
    </row>
    <row r="805" spans="8:8" x14ac:dyDescent="0.3">
      <c r="H805" s="22">
        <v>809</v>
      </c>
    </row>
    <row r="806" spans="8:8" x14ac:dyDescent="0.3">
      <c r="H806" s="22">
        <v>810</v>
      </c>
    </row>
    <row r="807" spans="8:8" x14ac:dyDescent="0.3">
      <c r="H807" s="22">
        <v>811</v>
      </c>
    </row>
    <row r="808" spans="8:8" x14ac:dyDescent="0.3">
      <c r="H808" s="22">
        <v>812</v>
      </c>
    </row>
    <row r="809" spans="8:8" x14ac:dyDescent="0.3">
      <c r="H809" s="22">
        <v>813</v>
      </c>
    </row>
    <row r="810" spans="8:8" x14ac:dyDescent="0.3">
      <c r="H810" s="22">
        <v>814</v>
      </c>
    </row>
    <row r="811" spans="8:8" x14ac:dyDescent="0.3">
      <c r="H811" s="22">
        <v>815</v>
      </c>
    </row>
    <row r="812" spans="8:8" x14ac:dyDescent="0.3">
      <c r="H812" s="22">
        <v>816</v>
      </c>
    </row>
    <row r="813" spans="8:8" x14ac:dyDescent="0.3">
      <c r="H813" s="22">
        <v>817</v>
      </c>
    </row>
    <row r="814" spans="8:8" x14ac:dyDescent="0.3">
      <c r="H814" s="22">
        <v>818</v>
      </c>
    </row>
    <row r="815" spans="8:8" x14ac:dyDescent="0.3">
      <c r="H815" s="22">
        <v>819</v>
      </c>
    </row>
    <row r="816" spans="8:8" x14ac:dyDescent="0.3">
      <c r="H816" s="22">
        <v>820</v>
      </c>
    </row>
    <row r="817" spans="8:8" x14ac:dyDescent="0.3">
      <c r="H817" s="22">
        <v>821</v>
      </c>
    </row>
    <row r="818" spans="8:8" x14ac:dyDescent="0.3">
      <c r="H818" s="22">
        <v>822</v>
      </c>
    </row>
    <row r="819" spans="8:8" x14ac:dyDescent="0.3">
      <c r="H819" s="22">
        <v>823</v>
      </c>
    </row>
    <row r="820" spans="8:8" x14ac:dyDescent="0.3">
      <c r="H820" s="22">
        <v>824</v>
      </c>
    </row>
    <row r="821" spans="8:8" x14ac:dyDescent="0.3">
      <c r="H821" s="22">
        <v>825</v>
      </c>
    </row>
    <row r="822" spans="8:8" x14ac:dyDescent="0.3">
      <c r="H822" s="22">
        <v>826</v>
      </c>
    </row>
    <row r="823" spans="8:8" x14ac:dyDescent="0.3">
      <c r="H823" s="22">
        <v>827</v>
      </c>
    </row>
    <row r="824" spans="8:8" x14ac:dyDescent="0.3">
      <c r="H824" s="22">
        <v>828</v>
      </c>
    </row>
    <row r="825" spans="8:8" x14ac:dyDescent="0.3">
      <c r="H825" s="22">
        <v>829</v>
      </c>
    </row>
    <row r="826" spans="8:8" x14ac:dyDescent="0.3">
      <c r="H826" s="22">
        <v>830</v>
      </c>
    </row>
    <row r="827" spans="8:8" x14ac:dyDescent="0.3">
      <c r="H827" s="22">
        <v>831</v>
      </c>
    </row>
    <row r="828" spans="8:8" x14ac:dyDescent="0.3">
      <c r="H828" s="22">
        <v>832</v>
      </c>
    </row>
    <row r="829" spans="8:8" x14ac:dyDescent="0.3">
      <c r="H829" s="22">
        <v>833</v>
      </c>
    </row>
    <row r="830" spans="8:8" x14ac:dyDescent="0.3">
      <c r="H830" s="22">
        <v>834</v>
      </c>
    </row>
    <row r="831" spans="8:8" x14ac:dyDescent="0.3">
      <c r="H831" s="22">
        <v>835</v>
      </c>
    </row>
    <row r="832" spans="8:8" x14ac:dyDescent="0.3">
      <c r="H832" s="22">
        <v>836</v>
      </c>
    </row>
    <row r="833" spans="8:8" x14ac:dyDescent="0.3">
      <c r="H833" s="22">
        <v>837</v>
      </c>
    </row>
    <row r="834" spans="8:8" x14ac:dyDescent="0.3">
      <c r="H834" s="22">
        <v>838</v>
      </c>
    </row>
    <row r="835" spans="8:8" x14ac:dyDescent="0.3">
      <c r="H835" s="22">
        <v>839</v>
      </c>
    </row>
    <row r="836" spans="8:8" x14ac:dyDescent="0.3">
      <c r="H836" s="22">
        <v>840</v>
      </c>
    </row>
    <row r="837" spans="8:8" x14ac:dyDescent="0.3">
      <c r="H837" s="22">
        <v>841</v>
      </c>
    </row>
    <row r="838" spans="8:8" x14ac:dyDescent="0.3">
      <c r="H838" s="22">
        <v>842</v>
      </c>
    </row>
    <row r="839" spans="8:8" x14ac:dyDescent="0.3">
      <c r="H839" s="22">
        <v>843</v>
      </c>
    </row>
    <row r="840" spans="8:8" x14ac:dyDescent="0.3">
      <c r="H840" s="22">
        <v>844</v>
      </c>
    </row>
    <row r="841" spans="8:8" x14ac:dyDescent="0.3">
      <c r="H841" s="22">
        <v>845</v>
      </c>
    </row>
    <row r="842" spans="8:8" x14ac:dyDescent="0.3">
      <c r="H842" s="22">
        <v>846</v>
      </c>
    </row>
    <row r="843" spans="8:8" x14ac:dyDescent="0.3">
      <c r="H843" s="22">
        <v>847</v>
      </c>
    </row>
    <row r="844" spans="8:8" x14ac:dyDescent="0.3">
      <c r="H844" s="22">
        <v>848</v>
      </c>
    </row>
    <row r="845" spans="8:8" x14ac:dyDescent="0.3">
      <c r="H845" s="22">
        <v>849</v>
      </c>
    </row>
    <row r="846" spans="8:8" x14ac:dyDescent="0.3">
      <c r="H846" s="22">
        <v>850</v>
      </c>
    </row>
    <row r="847" spans="8:8" x14ac:dyDescent="0.3">
      <c r="H847" s="22">
        <v>851</v>
      </c>
    </row>
    <row r="848" spans="8:8" x14ac:dyDescent="0.3">
      <c r="H848" s="22">
        <v>852</v>
      </c>
    </row>
    <row r="849" spans="8:8" x14ac:dyDescent="0.3">
      <c r="H849" s="22">
        <v>853</v>
      </c>
    </row>
    <row r="850" spans="8:8" x14ac:dyDescent="0.3">
      <c r="H850" s="22">
        <v>854</v>
      </c>
    </row>
    <row r="851" spans="8:8" x14ac:dyDescent="0.3">
      <c r="H851" s="22">
        <v>855</v>
      </c>
    </row>
    <row r="852" spans="8:8" x14ac:dyDescent="0.3">
      <c r="H852" s="22">
        <v>856</v>
      </c>
    </row>
    <row r="853" spans="8:8" x14ac:dyDescent="0.3">
      <c r="H853" s="22">
        <v>857</v>
      </c>
    </row>
    <row r="854" spans="8:8" x14ac:dyDescent="0.3">
      <c r="H854" s="22">
        <v>858</v>
      </c>
    </row>
    <row r="855" spans="8:8" x14ac:dyDescent="0.3">
      <c r="H855" s="22">
        <v>859</v>
      </c>
    </row>
    <row r="856" spans="8:8" x14ac:dyDescent="0.3">
      <c r="H856" s="22">
        <v>860</v>
      </c>
    </row>
    <row r="857" spans="8:8" x14ac:dyDescent="0.3">
      <c r="H857" s="22">
        <v>861</v>
      </c>
    </row>
    <row r="858" spans="8:8" x14ac:dyDescent="0.3">
      <c r="H858" s="22">
        <v>862</v>
      </c>
    </row>
    <row r="859" spans="8:8" x14ac:dyDescent="0.3">
      <c r="H859" s="22">
        <v>863</v>
      </c>
    </row>
    <row r="860" spans="8:8" x14ac:dyDescent="0.3">
      <c r="H860" s="22">
        <v>864</v>
      </c>
    </row>
    <row r="861" spans="8:8" x14ac:dyDescent="0.3">
      <c r="H861" s="22">
        <v>865</v>
      </c>
    </row>
    <row r="862" spans="8:8" x14ac:dyDescent="0.3">
      <c r="H862" s="22">
        <v>866</v>
      </c>
    </row>
    <row r="863" spans="8:8" x14ac:dyDescent="0.3">
      <c r="H863" s="22">
        <v>867</v>
      </c>
    </row>
    <row r="864" spans="8:8" x14ac:dyDescent="0.3">
      <c r="H864" s="22">
        <v>868</v>
      </c>
    </row>
    <row r="865" spans="8:8" x14ac:dyDescent="0.3">
      <c r="H865" s="22">
        <v>869</v>
      </c>
    </row>
    <row r="866" spans="8:8" x14ac:dyDescent="0.3">
      <c r="H866" s="22">
        <v>870</v>
      </c>
    </row>
    <row r="867" spans="8:8" x14ac:dyDescent="0.3">
      <c r="H867" s="22">
        <v>871</v>
      </c>
    </row>
    <row r="868" spans="8:8" x14ac:dyDescent="0.3">
      <c r="H868" s="22">
        <v>872</v>
      </c>
    </row>
    <row r="869" spans="8:8" x14ac:dyDescent="0.3">
      <c r="H869" s="22">
        <v>873</v>
      </c>
    </row>
    <row r="870" spans="8:8" x14ac:dyDescent="0.3">
      <c r="H870" s="22">
        <v>874</v>
      </c>
    </row>
    <row r="871" spans="8:8" x14ac:dyDescent="0.3">
      <c r="H871" s="22">
        <v>875</v>
      </c>
    </row>
    <row r="872" spans="8:8" x14ac:dyDescent="0.3">
      <c r="H872" s="22">
        <v>876</v>
      </c>
    </row>
    <row r="873" spans="8:8" x14ac:dyDescent="0.3">
      <c r="H873" s="22">
        <v>877</v>
      </c>
    </row>
    <row r="874" spans="8:8" x14ac:dyDescent="0.3">
      <c r="H874" s="22">
        <v>878</v>
      </c>
    </row>
    <row r="875" spans="8:8" x14ac:dyDescent="0.3">
      <c r="H875" s="22">
        <v>879</v>
      </c>
    </row>
    <row r="876" spans="8:8" x14ac:dyDescent="0.3">
      <c r="H876" s="22">
        <v>880</v>
      </c>
    </row>
    <row r="877" spans="8:8" x14ac:dyDescent="0.3">
      <c r="H877" s="22">
        <v>881</v>
      </c>
    </row>
    <row r="878" spans="8:8" x14ac:dyDescent="0.3">
      <c r="H878" s="22">
        <v>882</v>
      </c>
    </row>
    <row r="879" spans="8:8" x14ac:dyDescent="0.3">
      <c r="H879" s="22">
        <v>883</v>
      </c>
    </row>
    <row r="880" spans="8:8" x14ac:dyDescent="0.3">
      <c r="H880" s="22">
        <v>884</v>
      </c>
    </row>
    <row r="881" spans="8:8" x14ac:dyDescent="0.3">
      <c r="H881" s="22">
        <v>885</v>
      </c>
    </row>
    <row r="882" spans="8:8" x14ac:dyDescent="0.3">
      <c r="H882" s="22">
        <v>886</v>
      </c>
    </row>
    <row r="883" spans="8:8" x14ac:dyDescent="0.3">
      <c r="H883" s="22">
        <v>887</v>
      </c>
    </row>
    <row r="884" spans="8:8" x14ac:dyDescent="0.3">
      <c r="H884" s="22">
        <v>888</v>
      </c>
    </row>
    <row r="885" spans="8:8" x14ac:dyDescent="0.3">
      <c r="H885" s="22">
        <v>889</v>
      </c>
    </row>
    <row r="886" spans="8:8" x14ac:dyDescent="0.3">
      <c r="H886" s="22">
        <v>890</v>
      </c>
    </row>
    <row r="887" spans="8:8" x14ac:dyDescent="0.3">
      <c r="H887" s="22">
        <v>891</v>
      </c>
    </row>
    <row r="888" spans="8:8" x14ac:dyDescent="0.3">
      <c r="H888" s="22">
        <v>892</v>
      </c>
    </row>
    <row r="889" spans="8:8" x14ac:dyDescent="0.3">
      <c r="H889" s="22">
        <v>893</v>
      </c>
    </row>
    <row r="890" spans="8:8" x14ac:dyDescent="0.3">
      <c r="H890" s="22">
        <v>894</v>
      </c>
    </row>
    <row r="891" spans="8:8" x14ac:dyDescent="0.3">
      <c r="H891" s="22">
        <v>895</v>
      </c>
    </row>
    <row r="892" spans="8:8" x14ac:dyDescent="0.3">
      <c r="H892" s="22">
        <v>896</v>
      </c>
    </row>
    <row r="893" spans="8:8" x14ac:dyDescent="0.3">
      <c r="H893" s="22">
        <v>897</v>
      </c>
    </row>
    <row r="894" spans="8:8" x14ac:dyDescent="0.3">
      <c r="H894" s="22">
        <v>898</v>
      </c>
    </row>
    <row r="895" spans="8:8" x14ac:dyDescent="0.3">
      <c r="H895" s="22">
        <v>899</v>
      </c>
    </row>
    <row r="896" spans="8:8" x14ac:dyDescent="0.3">
      <c r="H896" s="22">
        <v>900</v>
      </c>
    </row>
    <row r="897" spans="8:8" x14ac:dyDescent="0.3">
      <c r="H897" s="22">
        <v>901</v>
      </c>
    </row>
    <row r="898" spans="8:8" x14ac:dyDescent="0.3">
      <c r="H898" s="22">
        <v>902</v>
      </c>
    </row>
    <row r="899" spans="8:8" x14ac:dyDescent="0.3">
      <c r="H899" s="22">
        <v>903</v>
      </c>
    </row>
    <row r="900" spans="8:8" x14ac:dyDescent="0.3">
      <c r="H900" s="22">
        <v>904</v>
      </c>
    </row>
    <row r="901" spans="8:8" x14ac:dyDescent="0.3">
      <c r="H901" s="22">
        <v>905</v>
      </c>
    </row>
    <row r="902" spans="8:8" x14ac:dyDescent="0.3">
      <c r="H902" s="22">
        <v>906</v>
      </c>
    </row>
    <row r="903" spans="8:8" x14ac:dyDescent="0.3">
      <c r="H903" s="22">
        <v>907</v>
      </c>
    </row>
    <row r="904" spans="8:8" x14ac:dyDescent="0.3">
      <c r="H904" s="22">
        <v>908</v>
      </c>
    </row>
    <row r="905" spans="8:8" x14ac:dyDescent="0.3">
      <c r="H905" s="22">
        <v>909</v>
      </c>
    </row>
    <row r="906" spans="8:8" x14ac:dyDescent="0.3">
      <c r="H906" s="22">
        <v>910</v>
      </c>
    </row>
    <row r="907" spans="8:8" x14ac:dyDescent="0.3">
      <c r="H907" s="22">
        <v>911</v>
      </c>
    </row>
    <row r="908" spans="8:8" x14ac:dyDescent="0.3">
      <c r="H908" s="22">
        <v>912</v>
      </c>
    </row>
    <row r="909" spans="8:8" x14ac:dyDescent="0.3">
      <c r="H909" s="22">
        <v>913</v>
      </c>
    </row>
    <row r="910" spans="8:8" x14ac:dyDescent="0.3">
      <c r="H910" s="22">
        <v>914</v>
      </c>
    </row>
    <row r="911" spans="8:8" x14ac:dyDescent="0.3">
      <c r="H911" s="22">
        <v>915</v>
      </c>
    </row>
    <row r="912" spans="8:8" x14ac:dyDescent="0.3">
      <c r="H912" s="22">
        <v>916</v>
      </c>
    </row>
    <row r="913" spans="8:8" x14ac:dyDescent="0.3">
      <c r="H913" s="22">
        <v>917</v>
      </c>
    </row>
    <row r="914" spans="8:8" x14ac:dyDescent="0.3">
      <c r="H914" s="22">
        <v>918</v>
      </c>
    </row>
    <row r="915" spans="8:8" x14ac:dyDescent="0.3">
      <c r="H915" s="22">
        <v>919</v>
      </c>
    </row>
    <row r="916" spans="8:8" x14ac:dyDescent="0.3">
      <c r="H916" s="22">
        <v>920</v>
      </c>
    </row>
    <row r="917" spans="8:8" x14ac:dyDescent="0.3">
      <c r="H917" s="22">
        <v>921</v>
      </c>
    </row>
    <row r="918" spans="8:8" x14ac:dyDescent="0.3">
      <c r="H918" s="22">
        <v>922</v>
      </c>
    </row>
    <row r="919" spans="8:8" x14ac:dyDescent="0.3">
      <c r="H919" s="22">
        <v>923</v>
      </c>
    </row>
    <row r="920" spans="8:8" x14ac:dyDescent="0.3">
      <c r="H920" s="22">
        <v>924</v>
      </c>
    </row>
    <row r="921" spans="8:8" x14ac:dyDescent="0.3">
      <c r="H921" s="22">
        <v>925</v>
      </c>
    </row>
    <row r="922" spans="8:8" x14ac:dyDescent="0.3">
      <c r="H922" s="22">
        <v>926</v>
      </c>
    </row>
    <row r="923" spans="8:8" x14ac:dyDescent="0.3">
      <c r="H923" s="22">
        <v>927</v>
      </c>
    </row>
    <row r="924" spans="8:8" x14ac:dyDescent="0.3">
      <c r="H924" s="22">
        <v>928</v>
      </c>
    </row>
    <row r="925" spans="8:8" x14ac:dyDescent="0.3">
      <c r="H925" s="22">
        <v>929</v>
      </c>
    </row>
    <row r="926" spans="8:8" x14ac:dyDescent="0.3">
      <c r="H926" s="22">
        <v>930</v>
      </c>
    </row>
    <row r="927" spans="8:8" x14ac:dyDescent="0.3">
      <c r="H927" s="22">
        <v>931</v>
      </c>
    </row>
    <row r="928" spans="8:8" x14ac:dyDescent="0.3">
      <c r="H928" s="22">
        <v>932</v>
      </c>
    </row>
    <row r="929" spans="8:8" x14ac:dyDescent="0.3">
      <c r="H929" s="22">
        <v>933</v>
      </c>
    </row>
    <row r="930" spans="8:8" x14ac:dyDescent="0.3">
      <c r="H930" s="22">
        <v>934</v>
      </c>
    </row>
    <row r="931" spans="8:8" x14ac:dyDescent="0.3">
      <c r="H931" s="22">
        <v>935</v>
      </c>
    </row>
    <row r="932" spans="8:8" x14ac:dyDescent="0.3">
      <c r="H932" s="22">
        <v>936</v>
      </c>
    </row>
    <row r="933" spans="8:8" x14ac:dyDescent="0.3">
      <c r="H933" s="22">
        <v>937</v>
      </c>
    </row>
    <row r="934" spans="8:8" x14ac:dyDescent="0.3">
      <c r="H934" s="22">
        <v>938</v>
      </c>
    </row>
    <row r="935" spans="8:8" x14ac:dyDescent="0.3">
      <c r="H935" s="22">
        <v>939</v>
      </c>
    </row>
    <row r="936" spans="8:8" x14ac:dyDescent="0.3">
      <c r="H936" s="22">
        <v>940</v>
      </c>
    </row>
    <row r="937" spans="8:8" x14ac:dyDescent="0.3">
      <c r="H937" s="22">
        <v>941</v>
      </c>
    </row>
    <row r="938" spans="8:8" x14ac:dyDescent="0.3">
      <c r="H938" s="22">
        <v>942</v>
      </c>
    </row>
    <row r="939" spans="8:8" x14ac:dyDescent="0.3">
      <c r="H939" s="22">
        <v>943</v>
      </c>
    </row>
    <row r="940" spans="8:8" x14ac:dyDescent="0.3">
      <c r="H940" s="22">
        <v>944</v>
      </c>
    </row>
    <row r="941" spans="8:8" x14ac:dyDescent="0.3">
      <c r="H941" s="22">
        <v>945</v>
      </c>
    </row>
    <row r="942" spans="8:8" x14ac:dyDescent="0.3">
      <c r="H942" s="22">
        <v>946</v>
      </c>
    </row>
    <row r="943" spans="8:8" x14ac:dyDescent="0.3">
      <c r="H943" s="22">
        <v>947</v>
      </c>
    </row>
    <row r="944" spans="8:8" x14ac:dyDescent="0.3">
      <c r="H944" s="22">
        <v>948</v>
      </c>
    </row>
    <row r="945" spans="8:8" x14ac:dyDescent="0.3">
      <c r="H945" s="22">
        <v>949</v>
      </c>
    </row>
    <row r="946" spans="8:8" x14ac:dyDescent="0.3">
      <c r="H946" s="22">
        <v>950</v>
      </c>
    </row>
    <row r="947" spans="8:8" x14ac:dyDescent="0.3">
      <c r="H947" s="22">
        <v>951</v>
      </c>
    </row>
    <row r="948" spans="8:8" x14ac:dyDescent="0.3">
      <c r="H948" s="22">
        <v>952</v>
      </c>
    </row>
    <row r="949" spans="8:8" x14ac:dyDescent="0.3">
      <c r="H949" s="22">
        <v>953</v>
      </c>
    </row>
    <row r="950" spans="8:8" x14ac:dyDescent="0.3">
      <c r="H950" s="22">
        <v>954</v>
      </c>
    </row>
    <row r="951" spans="8:8" x14ac:dyDescent="0.3">
      <c r="H951" s="22">
        <v>955</v>
      </c>
    </row>
    <row r="952" spans="8:8" x14ac:dyDescent="0.3">
      <c r="H952" s="22">
        <v>956</v>
      </c>
    </row>
    <row r="953" spans="8:8" x14ac:dyDescent="0.3">
      <c r="H953" s="22">
        <v>957</v>
      </c>
    </row>
    <row r="954" spans="8:8" x14ac:dyDescent="0.3">
      <c r="H954" s="22">
        <v>958</v>
      </c>
    </row>
    <row r="955" spans="8:8" x14ac:dyDescent="0.3">
      <c r="H955" s="22">
        <v>959</v>
      </c>
    </row>
    <row r="956" spans="8:8" x14ac:dyDescent="0.3">
      <c r="H956" s="22">
        <v>960</v>
      </c>
    </row>
    <row r="957" spans="8:8" x14ac:dyDescent="0.3">
      <c r="H957" s="22">
        <v>961</v>
      </c>
    </row>
    <row r="958" spans="8:8" x14ac:dyDescent="0.3">
      <c r="H958" s="22">
        <v>962</v>
      </c>
    </row>
    <row r="959" spans="8:8" x14ac:dyDescent="0.3">
      <c r="H959" s="22">
        <v>963</v>
      </c>
    </row>
    <row r="960" spans="8:8" x14ac:dyDescent="0.3">
      <c r="H960" s="22">
        <v>964</v>
      </c>
    </row>
    <row r="961" spans="8:8" x14ac:dyDescent="0.3">
      <c r="H961" s="22">
        <v>965</v>
      </c>
    </row>
    <row r="962" spans="8:8" x14ac:dyDescent="0.3">
      <c r="H962" s="22">
        <v>966</v>
      </c>
    </row>
    <row r="963" spans="8:8" x14ac:dyDescent="0.3">
      <c r="H963" s="22">
        <v>967</v>
      </c>
    </row>
    <row r="964" spans="8:8" x14ac:dyDescent="0.3">
      <c r="H964" s="22">
        <v>968</v>
      </c>
    </row>
    <row r="965" spans="8:8" x14ac:dyDescent="0.3">
      <c r="H965" s="22">
        <v>969</v>
      </c>
    </row>
    <row r="966" spans="8:8" x14ac:dyDescent="0.3">
      <c r="H966" s="22">
        <v>970</v>
      </c>
    </row>
    <row r="967" spans="8:8" x14ac:dyDescent="0.3">
      <c r="H967" s="22">
        <v>971</v>
      </c>
    </row>
    <row r="968" spans="8:8" x14ac:dyDescent="0.3">
      <c r="H968" s="22">
        <v>972</v>
      </c>
    </row>
    <row r="969" spans="8:8" x14ac:dyDescent="0.3">
      <c r="H969" s="22">
        <v>973</v>
      </c>
    </row>
    <row r="970" spans="8:8" x14ac:dyDescent="0.3">
      <c r="H970" s="22">
        <v>974</v>
      </c>
    </row>
    <row r="971" spans="8:8" x14ac:dyDescent="0.3">
      <c r="H971" s="22">
        <v>975</v>
      </c>
    </row>
    <row r="972" spans="8:8" x14ac:dyDescent="0.3">
      <c r="H972" s="22">
        <v>976</v>
      </c>
    </row>
    <row r="973" spans="8:8" x14ac:dyDescent="0.3">
      <c r="H973" s="22">
        <v>977</v>
      </c>
    </row>
    <row r="974" spans="8:8" x14ac:dyDescent="0.3">
      <c r="H974" s="22">
        <v>978</v>
      </c>
    </row>
    <row r="975" spans="8:8" x14ac:dyDescent="0.3">
      <c r="H975" s="22">
        <v>979</v>
      </c>
    </row>
    <row r="976" spans="8:8" x14ac:dyDescent="0.3">
      <c r="H976" s="22">
        <v>980</v>
      </c>
    </row>
    <row r="977" spans="8:8" x14ac:dyDescent="0.3">
      <c r="H977" s="22">
        <v>981</v>
      </c>
    </row>
    <row r="978" spans="8:8" x14ac:dyDescent="0.3">
      <c r="H978" s="22">
        <v>982</v>
      </c>
    </row>
    <row r="979" spans="8:8" x14ac:dyDescent="0.3">
      <c r="H979" s="22">
        <v>983</v>
      </c>
    </row>
    <row r="980" spans="8:8" x14ac:dyDescent="0.3">
      <c r="H980" s="22">
        <v>984</v>
      </c>
    </row>
    <row r="981" spans="8:8" x14ac:dyDescent="0.3">
      <c r="H981" s="22">
        <v>985</v>
      </c>
    </row>
    <row r="982" spans="8:8" x14ac:dyDescent="0.3">
      <c r="H982" s="22">
        <v>986</v>
      </c>
    </row>
    <row r="983" spans="8:8" x14ac:dyDescent="0.3">
      <c r="H983" s="22">
        <v>987</v>
      </c>
    </row>
    <row r="984" spans="8:8" x14ac:dyDescent="0.3">
      <c r="H984" s="22">
        <v>988</v>
      </c>
    </row>
    <row r="985" spans="8:8" x14ac:dyDescent="0.3">
      <c r="H985" s="22">
        <v>989</v>
      </c>
    </row>
    <row r="986" spans="8:8" x14ac:dyDescent="0.3">
      <c r="H986" s="22">
        <v>990</v>
      </c>
    </row>
    <row r="987" spans="8:8" x14ac:dyDescent="0.3">
      <c r="H987" s="22">
        <v>991</v>
      </c>
    </row>
    <row r="988" spans="8:8" x14ac:dyDescent="0.3">
      <c r="H988" s="22">
        <v>992</v>
      </c>
    </row>
    <row r="989" spans="8:8" x14ac:dyDescent="0.3">
      <c r="H989" s="22">
        <v>993</v>
      </c>
    </row>
    <row r="990" spans="8:8" x14ac:dyDescent="0.3">
      <c r="H990" s="22">
        <v>994</v>
      </c>
    </row>
    <row r="991" spans="8:8" x14ac:dyDescent="0.3">
      <c r="H991" s="22">
        <v>995</v>
      </c>
    </row>
    <row r="992" spans="8:8" x14ac:dyDescent="0.3">
      <c r="H992" s="22">
        <v>996</v>
      </c>
    </row>
    <row r="993" spans="8:8" x14ac:dyDescent="0.3">
      <c r="H993" s="22">
        <v>997</v>
      </c>
    </row>
    <row r="994" spans="8:8" x14ac:dyDescent="0.3">
      <c r="H994" s="22">
        <v>998</v>
      </c>
    </row>
    <row r="995" spans="8:8" x14ac:dyDescent="0.3">
      <c r="H995" s="22">
        <v>999</v>
      </c>
    </row>
    <row r="996" spans="8:8" x14ac:dyDescent="0.3">
      <c r="H996" s="22">
        <v>1</v>
      </c>
    </row>
  </sheetData>
  <sheetProtection algorithmName="SHA-512" hashValue="FBRV00aXPxHv9kbatEFwsOVBzlBtFJk5zn+eqhPwRbfriBbJ54Z2SazEvwOE6jQQnBkdPFr8hl4iHzx2t+8/mQ==" saltValue="FZYSQK/aq/+GBqRnyYDAxg==" spinCount="100000" sheet="1" objects="1" scenarios="1"/>
  <phoneticPr fontId="2"/>
  <dataValidations count="2">
    <dataValidation type="list" allowBlank="1" showInputMessage="1" showErrorMessage="1" sqref="G37" xr:uid="{8BA17FA2-3B75-4FAF-9F50-DCE045302AE5}">
      <formula1>$G$37:$G$38</formula1>
    </dataValidation>
    <dataValidation type="list" allowBlank="1" showDropDown="1" showInputMessage="1" showErrorMessage="1" sqref="G42" xr:uid="{B5399B76-AF34-4DF2-BBE2-B37A99C69736}">
      <formula1>$G$4:$G$42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45</vt:i4>
      </vt:variant>
    </vt:vector>
  </HeadingPairs>
  <TitlesOfParts>
    <vt:vector size="47" baseType="lpstr">
      <vt:lpstr>発注書</vt:lpstr>
      <vt:lpstr>データ</vt:lpstr>
      <vt:lpstr>カツ入りサンドイッチ</vt:lpstr>
      <vt:lpstr>カレイの西京焼と豆腐ハンバーグ弁当</vt:lpstr>
      <vt:lpstr>カレイ祐庵焼き弁当</vt:lpstr>
      <vt:lpstr>グルテンフリー中華弁当</vt:lpstr>
      <vt:lpstr>グルテンフリー洋風弁当</vt:lpstr>
      <vt:lpstr>グルテンフリー和風弁当</vt:lpstr>
      <vt:lpstr>タコライス丼</vt:lpstr>
      <vt:lpstr>デミハンバーグ洋風幕の内弁当</vt:lpstr>
      <vt:lpstr>トンカツ弁当</vt:lpstr>
      <vt:lpstr>はかた地どりの洋風すき焼き弁当</vt:lpstr>
      <vt:lpstr>はかた地どりハーブ焼き洋食弁当</vt:lpstr>
      <vt:lpstr>ベジタリアン御膳_和風弁当</vt:lpstr>
      <vt:lpstr>ミックスサンドイッチ</vt:lpstr>
      <vt:lpstr>伊右衛門280mlペット</vt:lpstr>
      <vt:lpstr>伊右衛門525mlペット</vt:lpstr>
      <vt:lpstr>牛カツレツ洋風御膳</vt:lpstr>
      <vt:lpstr>牛肉の洋風すき焼き弁当</vt:lpstr>
      <vt:lpstr>銀だら西京焼き懐石弁当</vt:lpstr>
      <vt:lpstr>鶏天重</vt:lpstr>
      <vt:lpstr>鶏唐揚げ弁当</vt:lpstr>
      <vt:lpstr>月</vt:lpstr>
      <vt:lpstr>厳選鮭と自家製唐揚弁当</vt:lpstr>
      <vt:lpstr>個数</vt:lpstr>
      <vt:lpstr>鯖塩焼きと天ぷら弁当</vt:lpstr>
      <vt:lpstr>時間</vt:lpstr>
      <vt:lpstr>若鶏の香味焼き弁当</vt:lpstr>
      <vt:lpstr>種類</vt:lpstr>
      <vt:lpstr>助六ランチ</vt:lpstr>
      <vt:lpstr>単価</vt:lpstr>
      <vt:lpstr>担当</vt:lpstr>
      <vt:lpstr>中華風幕の内弁当</vt:lpstr>
      <vt:lpstr>中華満足弁当</vt:lpstr>
      <vt:lpstr>豚焼肉幕の内弁当</vt:lpstr>
      <vt:lpstr>豚肉と茄子の味噌炒め弁当</vt:lpstr>
      <vt:lpstr>豚肉のピカタと白身魚のトマトソース弁当</vt:lpstr>
      <vt:lpstr>豚肉のピカタ洋風弁当</vt:lpstr>
      <vt:lpstr>日</vt:lpstr>
      <vt:lpstr>年</vt:lpstr>
      <vt:lpstr>曜日</vt:lpstr>
      <vt:lpstr>洋食ボリューム弁当</vt:lpstr>
      <vt:lpstr>洋食屋さんのミックス弁当</vt:lpstr>
      <vt:lpstr>和会席弁当_椿</vt:lpstr>
      <vt:lpstr>和会席弁当_櫻</vt:lpstr>
      <vt:lpstr>和牛カルビとハラミの特製弁当</vt:lpstr>
      <vt:lpstr>和風満点弁当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IMA-GYOMU-01</dc:creator>
  <cp:lastModifiedBy>(ダイナック)吉田拓司</cp:lastModifiedBy>
  <cp:lastPrinted>2024-07-17T07:24:11Z</cp:lastPrinted>
  <dcterms:created xsi:type="dcterms:W3CDTF">2008-05-28T07:59:29Z</dcterms:created>
  <dcterms:modified xsi:type="dcterms:W3CDTF">2025-06-02T23:54:19Z</dcterms:modified>
</cp:coreProperties>
</file>